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75" windowWidth="18915" windowHeight="11820"/>
  </bookViews>
  <sheets>
    <sheet name="EFE" sheetId="1" r:id="rId1"/>
  </sheets>
  <definedNames>
    <definedName name="_xlnm.Print_Area" localSheetId="0">EFE!$B$1:$R$57</definedName>
  </definedNames>
  <calcPr calcId="145621"/>
</workbook>
</file>

<file path=xl/calcChain.xml><?xml version="1.0" encoding="utf-8"?>
<calcChain xmlns="http://schemas.openxmlformats.org/spreadsheetml/2006/main">
  <c r="Q34" i="1" l="1"/>
  <c r="P34" i="1"/>
  <c r="Q28" i="1"/>
  <c r="P28" i="1"/>
  <c r="P40" i="1" s="1"/>
  <c r="I27" i="1"/>
  <c r="H27" i="1"/>
  <c r="Q19" i="1"/>
  <c r="P19" i="1"/>
  <c r="Q14" i="1"/>
  <c r="P14" i="1"/>
  <c r="P23" i="1" s="1"/>
  <c r="I14" i="1"/>
  <c r="H14" i="1"/>
  <c r="H48" i="1" s="1"/>
  <c r="Q40" i="1" l="1"/>
  <c r="I48" i="1"/>
  <c r="Q23" i="1"/>
  <c r="Q43" i="1" s="1"/>
  <c r="Q48" i="1" s="1"/>
  <c r="P47" i="1" s="1"/>
  <c r="P43" i="1"/>
  <c r="P48" i="1" l="1"/>
</calcChain>
</file>

<file path=xl/sharedStrings.xml><?xml version="1.0" encoding="utf-8"?>
<sst xmlns="http://schemas.openxmlformats.org/spreadsheetml/2006/main" count="66" uniqueCount="57">
  <si>
    <t>ESTADOS DE FLUJOS DE EFECTIVO</t>
  </si>
  <si>
    <t>(Pesos)</t>
  </si>
  <si>
    <t>Ente Público:</t>
  </si>
  <si>
    <t>UNIDAD DE TELEVISION DE GUANAJUATO</t>
  </si>
  <si>
    <t>Concepto</t>
  </si>
  <si>
    <t>Flujos de Efectivo de las Actividades de Gestión</t>
  </si>
  <si>
    <t xml:space="preserve">Flujos de Efectivo de las Actividades de Inversión </t>
  </si>
  <si>
    <t>Origen</t>
  </si>
  <si>
    <t>Impuestos</t>
  </si>
  <si>
    <t>Bienes Inmuebles, Infraestructura y Construcciones en Proceso</t>
  </si>
  <si>
    <t>Cuotas y Aportaciones de Seguridad Social</t>
  </si>
  <si>
    <t>Bienes Muebles</t>
  </si>
  <si>
    <t>Contribuciones de mejoras</t>
  </si>
  <si>
    <t xml:space="preserve">Otros Orígenes de Inversión </t>
  </si>
  <si>
    <t>Derechos</t>
  </si>
  <si>
    <t>Productos de Tipo Corriente</t>
  </si>
  <si>
    <t>Aplicación</t>
  </si>
  <si>
    <t>Aprovechamientos de Tipo Corriente</t>
  </si>
  <si>
    <t>Ingresos por Venta de Bienes y Servicios</t>
  </si>
  <si>
    <t>Ingresos no Comprendidos en las Fracciones de la Ley de Ingresos Causados en Ejercicios Fiscales Anteriores Pendientes de Liquidación o Pago</t>
  </si>
  <si>
    <t>Otras Aplicaciones de Inversión</t>
  </si>
  <si>
    <t>Participaciones y Aportaciones</t>
  </si>
  <si>
    <t>Flujos Netos de Efectivo por Actividades de Inversión</t>
  </si>
  <si>
    <t>Transferencias, Asignaciones y Subsidios y Otras Ayudas</t>
  </si>
  <si>
    <t>Otros Orígenes de Operación</t>
  </si>
  <si>
    <t>Flujo de Efectivo de las Actividades de Financiamiento</t>
  </si>
  <si>
    <t>Servicios Personales</t>
  </si>
  <si>
    <t>Materiales y Suministros</t>
  </si>
  <si>
    <t>Endeudamiento Neto</t>
  </si>
  <si>
    <t>Servicios Generales</t>
  </si>
  <si>
    <t xml:space="preserve">   Interno</t>
  </si>
  <si>
    <t xml:space="preserve">   Externo</t>
  </si>
  <si>
    <t>Transferencias Internas y Asignaciones al Sector Público</t>
  </si>
  <si>
    <t>Otros Orígenes de Financiamiento</t>
  </si>
  <si>
    <t>Transferencias al resto del Sector Público</t>
  </si>
  <si>
    <t xml:space="preserve">Subsidios y Subvenciones </t>
  </si>
  <si>
    <t>Ayudas Sociales</t>
  </si>
  <si>
    <t>Servicios de la Deuda</t>
  </si>
  <si>
    <t>Pensiones y Jubilaciones</t>
  </si>
  <si>
    <t>Transferencias a Fideicomisos, Mandatos y Contratos Análogos</t>
  </si>
  <si>
    <t>Transferencias a la Seguridad Social</t>
  </si>
  <si>
    <t>Otras Aplicaciones de Financiamiento</t>
  </si>
  <si>
    <t>Donativos</t>
  </si>
  <si>
    <t>Transferencias al Exterior</t>
  </si>
  <si>
    <t>Flujos netos de Efectivo por Actividades de Financiamiento</t>
  </si>
  <si>
    <t xml:space="preserve">Participaciones </t>
  </si>
  <si>
    <t xml:space="preserve">Aportaciones </t>
  </si>
  <si>
    <t xml:space="preserve">Incremento/Disminución Neta en el Efectivo y Equivalentes al Efectivo </t>
  </si>
  <si>
    <t>Convenios</t>
  </si>
  <si>
    <t>Otras Aplicaciones de Operación</t>
  </si>
  <si>
    <t>Efectivo y Equivalente al Efectivo al Inicio del Ejericio</t>
  </si>
  <si>
    <t>Flujos Netos de Efectivo por Actividades de Operación</t>
  </si>
  <si>
    <t>Efectivo y Equivalente al Efectivo al Final del Ejericio</t>
  </si>
  <si>
    <t>Bajo protesta de decir verdad declaramos que los Estados Financieros y sus Notas son razonablemente correctos y responsabilidad del emisor</t>
  </si>
  <si>
    <t>Director General</t>
  </si>
  <si>
    <t>Directora Administrativa</t>
  </si>
  <si>
    <t>Al 30 de Junio del 2016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</si>
</sst>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0">
    <numFmt numFmtId="44" formatCode="_-&quot;$&quot;* #,##0.00_-;\-&quot;$&quot;* #,##0.00_-;_-&quot;$&quot;* &quot;-&quot;??_-;_-@_-"/>
    <numFmt numFmtId="43" formatCode="_-* #,##0.00_-;\-* #,##0.00_-;_-* &quot;-&quot;??_-;_-@_-"/>
    <numFmt numFmtId="164" formatCode="General_)"/>
    <numFmt numFmtId="165" formatCode="_-* #,##0.00_-;\-* #,##0.00_-;_-* \-??_-;_-@_-"/>
    <numFmt numFmtId="166" formatCode="0_ ;\-0\ "/>
    <numFmt numFmtId="167" formatCode="_-* #,##0_-;\-* #,##0_-;_-* \-??_-;_-@_-"/>
    <numFmt numFmtId="168" formatCode="_-[$€-2]* #,##0.00_-;\-[$€-2]* #,##0.00_-;_-[$€-2]* \-??_-"/>
    <numFmt numFmtId="169" formatCode="_-[$€-2]* #,##0.00_-;\-[$€-2]* #,##0.00_-;_-[$€-2]* &quot;-&quot;??_-"/>
    <numFmt numFmtId="170" formatCode="_-* #,##0.00\ _€_-;\-* #,##0.00\ _€_-;_-* &quot;-&quot;??\ _€_-;_-@_-"/>
    <numFmt numFmtId="171" formatCode="_-\$* #,##0.00_-;&quot;-$&quot;* #,##0.00_-;_-\$* \-??_-;_-@_-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indexed="8"/>
      <name val="Calibri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0"/>
      <color indexed="9"/>
      <name val="Arial"/>
      <family val="2"/>
    </font>
    <font>
      <b/>
      <sz val="10"/>
      <color indexed="8"/>
      <name val="Arial"/>
      <family val="2"/>
    </font>
    <font>
      <sz val="10"/>
      <color indexed="10"/>
      <name val="Arial"/>
      <family val="2"/>
    </font>
    <font>
      <sz val="12"/>
      <color indexed="24"/>
      <name val="Arial"/>
      <family val="2"/>
    </font>
    <font>
      <b/>
      <sz val="18"/>
      <color indexed="24"/>
      <name val="Arial"/>
      <family val="2"/>
    </font>
    <font>
      <b/>
      <sz val="14"/>
      <color indexed="24"/>
      <name val="Arial"/>
      <family val="2"/>
    </font>
    <font>
      <sz val="8"/>
      <color theme="1"/>
      <name val="Arial"/>
      <family val="2"/>
    </font>
    <font>
      <sz val="8"/>
      <color indexed="8"/>
      <name val="Arial"/>
      <family val="2"/>
    </font>
    <font>
      <sz val="10"/>
      <color theme="1"/>
      <name val="Times New Roman"/>
      <family val="2"/>
    </font>
    <font>
      <sz val="11"/>
      <color indexed="8"/>
      <name val="Garamond"/>
      <family val="2"/>
    </font>
    <font>
      <sz val="11"/>
      <color theme="1"/>
      <name val="Garamond"/>
      <family val="2"/>
    </font>
  </fonts>
  <fills count="16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22"/>
        <bgColor indexed="31"/>
      </patternFill>
    </fill>
    <fill>
      <patternFill patternType="solid">
        <fgColor indexed="9"/>
        <bgColor indexed="26"/>
      </patternFill>
    </fill>
    <fill>
      <patternFill patternType="solid">
        <fgColor indexed="40"/>
      </patternFill>
    </fill>
    <fill>
      <patternFill patternType="solid">
        <fgColor theme="0"/>
        <bgColor indexed="26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424">
    <xf numFmtId="0" fontId="0" fillId="0" borderId="0"/>
    <xf numFmtId="0" fontId="3" fillId="0" borderId="0"/>
    <xf numFmtId="0" fontId="5" fillId="0" borderId="0"/>
    <xf numFmtId="164" fontId="5" fillId="0" borderId="0"/>
    <xf numFmtId="165" fontId="3" fillId="0" borderId="0" applyFill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8" borderId="0" applyNumberFormat="0" applyBorder="0" applyAlignment="0" applyProtection="0"/>
    <xf numFmtId="0" fontId="1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168" fontId="3" fillId="0" borderId="0" applyFill="0" applyBorder="0" applyAlignment="0" applyProtection="0"/>
    <xf numFmtId="169" fontId="5" fillId="0" borderId="0" applyFont="0" applyFill="0" applyBorder="0" applyAlignment="0" applyProtection="0"/>
    <xf numFmtId="0" fontId="10" fillId="0" borderId="0" applyNumberFormat="0" applyFill="0" applyBorder="0" applyAlignment="0" applyProtection="0"/>
    <xf numFmtId="2" fontId="10" fillId="0" borderId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Protection="0">
      <alignment horizontal="center"/>
    </xf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3" fillId="0" borderId="0" applyFill="0" applyBorder="0" applyAlignment="0" applyProtection="0"/>
    <xf numFmtId="43" fontId="5" fillId="0" borderId="0" applyFont="0" applyFill="0" applyBorder="0" applyAlignment="0" applyProtection="0"/>
    <xf numFmtId="165" fontId="3" fillId="0" borderId="0" applyFill="0" applyBorder="0" applyAlignment="0" applyProtection="0"/>
    <xf numFmtId="43" fontId="5" fillId="0" borderId="0" applyFont="0" applyFill="0" applyBorder="0" applyAlignment="0" applyProtection="0"/>
    <xf numFmtId="165" fontId="3" fillId="0" borderId="0" applyFill="0" applyBorder="0" applyAlignment="0" applyProtection="0"/>
    <xf numFmtId="43" fontId="5" fillId="0" borderId="0" applyFont="0" applyFill="0" applyBorder="0" applyAlignment="0" applyProtection="0"/>
    <xf numFmtId="165" fontId="3" fillId="0" borderId="0" applyFill="0" applyBorder="0" applyAlignment="0" applyProtection="0"/>
    <xf numFmtId="43" fontId="5" fillId="0" borderId="0" applyFont="0" applyFill="0" applyBorder="0" applyAlignment="0" applyProtection="0"/>
    <xf numFmtId="165" fontId="3" fillId="0" borderId="0" applyFill="0" applyBorder="0" applyAlignment="0" applyProtection="0"/>
    <xf numFmtId="43" fontId="5" fillId="0" borderId="0" applyFont="0" applyFill="0" applyBorder="0" applyAlignment="0" applyProtection="0"/>
    <xf numFmtId="165" fontId="3" fillId="0" borderId="0" applyFill="0" applyBorder="0" applyAlignment="0" applyProtection="0"/>
    <xf numFmtId="43" fontId="5" fillId="0" borderId="0" applyFont="0" applyFill="0" applyBorder="0" applyAlignment="0" applyProtection="0"/>
    <xf numFmtId="165" fontId="3" fillId="0" borderId="0" applyFill="0" applyBorder="0" applyAlignment="0" applyProtection="0"/>
    <xf numFmtId="43" fontId="1" fillId="0" borderId="0" applyFont="0" applyFill="0" applyBorder="0" applyAlignment="0" applyProtection="0"/>
    <xf numFmtId="165" fontId="3" fillId="0" borderId="0" applyFill="0" applyBorder="0" applyAlignment="0" applyProtection="0"/>
    <xf numFmtId="43" fontId="5" fillId="0" borderId="0" applyFont="0" applyFill="0" applyBorder="0" applyAlignment="0" applyProtection="0"/>
    <xf numFmtId="165" fontId="3" fillId="0" borderId="0" applyFill="0" applyBorder="0" applyAlignment="0" applyProtection="0"/>
    <xf numFmtId="43" fontId="5" fillId="0" borderId="0" applyFont="0" applyFill="0" applyBorder="0" applyAlignment="0" applyProtection="0"/>
    <xf numFmtId="165" fontId="3" fillId="0" borderId="0" applyFill="0" applyBorder="0" applyAlignment="0" applyProtection="0"/>
    <xf numFmtId="165" fontId="3" fillId="0" borderId="0" applyFill="0" applyBorder="0" applyAlignment="0" applyProtection="0"/>
    <xf numFmtId="165" fontId="3" fillId="0" borderId="0" applyFill="0" applyBorder="0" applyAlignment="0" applyProtection="0"/>
    <xf numFmtId="165" fontId="3" fillId="0" borderId="0" applyFill="0" applyBorder="0" applyAlignment="0" applyProtection="0"/>
    <xf numFmtId="165" fontId="3" fillId="0" borderId="0" applyFill="0" applyBorder="0" applyAlignment="0" applyProtection="0"/>
    <xf numFmtId="165" fontId="3" fillId="0" borderId="0" applyFill="0" applyBorder="0" applyAlignment="0" applyProtection="0"/>
    <xf numFmtId="165" fontId="3" fillId="0" borderId="0" applyFill="0" applyBorder="0" applyAlignment="0" applyProtection="0"/>
    <xf numFmtId="165" fontId="3" fillId="0" borderId="0" applyFill="0" applyBorder="0" applyAlignment="0" applyProtection="0"/>
    <xf numFmtId="165" fontId="3" fillId="0" borderId="0" applyFill="0" applyBorder="0" applyAlignment="0" applyProtection="0"/>
    <xf numFmtId="165" fontId="3" fillId="0" borderId="0" applyFill="0" applyBorder="0" applyAlignment="0" applyProtection="0"/>
    <xf numFmtId="165" fontId="3" fillId="0" borderId="0" applyFill="0" applyBorder="0" applyAlignment="0" applyProtection="0"/>
    <xf numFmtId="165" fontId="3" fillId="0" borderId="0" applyFill="0" applyBorder="0" applyAlignment="0" applyProtection="0"/>
    <xf numFmtId="165" fontId="3" fillId="0" borderId="0" applyFill="0" applyBorder="0" applyAlignment="0" applyProtection="0"/>
    <xf numFmtId="43" fontId="5" fillId="0" borderId="0" applyFont="0" applyFill="0" applyBorder="0" applyAlignment="0" applyProtection="0"/>
    <xf numFmtId="165" fontId="3" fillId="0" borderId="0" applyFill="0" applyBorder="0" applyAlignment="0" applyProtection="0"/>
    <xf numFmtId="165" fontId="3" fillId="0" borderId="0" applyFill="0" applyBorder="0" applyAlignment="0" applyProtection="0"/>
    <xf numFmtId="165" fontId="3" fillId="0" borderId="0" applyFill="0" applyBorder="0" applyAlignment="0" applyProtection="0"/>
    <xf numFmtId="165" fontId="3" fillId="0" borderId="0" applyFill="0" applyBorder="0" applyAlignment="0" applyProtection="0"/>
    <xf numFmtId="165" fontId="3" fillId="0" borderId="0" applyFill="0" applyBorder="0" applyAlignment="0" applyProtection="0"/>
    <xf numFmtId="165" fontId="3" fillId="0" borderId="0" applyFill="0" applyBorder="0" applyAlignment="0" applyProtection="0"/>
    <xf numFmtId="165" fontId="3" fillId="0" borderId="0" applyFill="0" applyBorder="0" applyAlignment="0" applyProtection="0"/>
    <xf numFmtId="165" fontId="3" fillId="0" borderId="0" applyFill="0" applyBorder="0" applyAlignment="0" applyProtection="0"/>
    <xf numFmtId="43" fontId="3" fillId="0" borderId="0" applyFont="0" applyFill="0" applyBorder="0" applyAlignment="0" applyProtection="0"/>
    <xf numFmtId="165" fontId="3" fillId="0" borderId="0" applyFill="0" applyBorder="0" applyAlignment="0" applyProtection="0"/>
    <xf numFmtId="43" fontId="5" fillId="0" borderId="0" applyFont="0" applyFill="0" applyBorder="0" applyAlignment="0" applyProtection="0"/>
    <xf numFmtId="165" fontId="3" fillId="0" borderId="0" applyFill="0" applyBorder="0" applyAlignment="0" applyProtection="0"/>
    <xf numFmtId="165" fontId="3" fillId="0" borderId="0" applyFill="0" applyBorder="0" applyAlignment="0" applyProtection="0"/>
    <xf numFmtId="165" fontId="3" fillId="0" borderId="0" applyFill="0" applyBorder="0" applyAlignment="0" applyProtection="0"/>
    <xf numFmtId="165" fontId="3" fillId="0" borderId="0" applyFill="0" applyBorder="0" applyAlignment="0" applyProtection="0"/>
    <xf numFmtId="165" fontId="3" fillId="0" borderId="0" applyFill="0" applyBorder="0" applyAlignment="0" applyProtection="0"/>
    <xf numFmtId="165" fontId="3" fillId="0" borderId="0" applyFill="0" applyBorder="0" applyAlignment="0" applyProtection="0"/>
    <xf numFmtId="165" fontId="3" fillId="0" borderId="0" applyFill="0" applyBorder="0" applyAlignment="0" applyProtection="0"/>
    <xf numFmtId="165" fontId="3" fillId="0" borderId="0" applyFill="0" applyBorder="0" applyAlignment="0" applyProtection="0"/>
    <xf numFmtId="165" fontId="3" fillId="0" borderId="0" applyFill="0" applyBorder="0" applyAlignment="0" applyProtection="0"/>
    <xf numFmtId="165" fontId="3" fillId="0" borderId="0" applyFill="0" applyBorder="0" applyAlignment="0" applyProtection="0"/>
    <xf numFmtId="165" fontId="3" fillId="0" borderId="0" applyFill="0" applyBorder="0" applyAlignment="0" applyProtection="0"/>
    <xf numFmtId="165" fontId="3" fillId="0" borderId="0" applyFill="0" applyBorder="0" applyAlignment="0" applyProtection="0"/>
    <xf numFmtId="165" fontId="3" fillId="0" borderId="0" applyFill="0" applyBorder="0" applyAlignment="0" applyProtection="0"/>
    <xf numFmtId="165" fontId="3" fillId="0" borderId="0" applyFill="0" applyBorder="0" applyAlignment="0" applyProtection="0"/>
    <xf numFmtId="165" fontId="3" fillId="0" borderId="0" applyFill="0" applyBorder="0" applyAlignment="0" applyProtection="0"/>
    <xf numFmtId="165" fontId="3" fillId="0" borderId="0" applyFill="0" applyBorder="0" applyAlignment="0" applyProtection="0"/>
    <xf numFmtId="165" fontId="3" fillId="0" borderId="0" applyFill="0" applyBorder="0" applyAlignment="0" applyProtection="0"/>
    <xf numFmtId="165" fontId="3" fillId="0" borderId="0" applyFill="0" applyBorder="0" applyAlignment="0" applyProtection="0"/>
    <xf numFmtId="165" fontId="3" fillId="0" borderId="0" applyFill="0" applyBorder="0" applyAlignment="0" applyProtection="0"/>
    <xf numFmtId="165" fontId="3" fillId="0" borderId="0" applyFill="0" applyBorder="0" applyAlignment="0" applyProtection="0"/>
    <xf numFmtId="165" fontId="3" fillId="0" borderId="0" applyFill="0" applyBorder="0" applyAlignment="0" applyProtection="0"/>
    <xf numFmtId="165" fontId="3" fillId="0" borderId="0" applyFill="0" applyBorder="0" applyAlignment="0" applyProtection="0"/>
    <xf numFmtId="165" fontId="3" fillId="0" borderId="0" applyFill="0" applyBorder="0" applyAlignment="0" applyProtection="0"/>
    <xf numFmtId="165" fontId="3" fillId="0" borderId="0" applyFill="0" applyBorder="0" applyAlignment="0" applyProtection="0"/>
    <xf numFmtId="165" fontId="3" fillId="0" borderId="0" applyFill="0" applyBorder="0" applyAlignment="0" applyProtection="0"/>
    <xf numFmtId="165" fontId="3" fillId="0" borderId="0" applyFill="0" applyBorder="0" applyAlignment="0" applyProtection="0"/>
    <xf numFmtId="165" fontId="3" fillId="0" borderId="0" applyFill="0" applyBorder="0" applyAlignment="0" applyProtection="0"/>
    <xf numFmtId="165" fontId="3" fillId="0" borderId="0" applyFill="0" applyBorder="0" applyAlignment="0" applyProtection="0"/>
    <xf numFmtId="43" fontId="5" fillId="0" borderId="0" applyFont="0" applyFill="0" applyBorder="0" applyAlignment="0" applyProtection="0"/>
    <xf numFmtId="165" fontId="3" fillId="0" borderId="0" applyFill="0" applyBorder="0" applyAlignment="0" applyProtection="0"/>
    <xf numFmtId="165" fontId="3" fillId="0" borderId="0" applyFill="0" applyBorder="0" applyAlignment="0" applyProtection="0"/>
    <xf numFmtId="165" fontId="3" fillId="0" borderId="0" applyFill="0" applyBorder="0" applyAlignment="0" applyProtection="0"/>
    <xf numFmtId="165" fontId="3" fillId="0" borderId="0" applyFill="0" applyBorder="0" applyAlignment="0" applyProtection="0"/>
    <xf numFmtId="43" fontId="3" fillId="0" borderId="0" applyFont="0" applyFill="0" applyBorder="0" applyAlignment="0" applyProtection="0"/>
    <xf numFmtId="165" fontId="3" fillId="0" borderId="0" applyFill="0" applyBorder="0" applyAlignment="0" applyProtection="0"/>
    <xf numFmtId="165" fontId="3" fillId="0" borderId="0" applyFill="0" applyBorder="0" applyAlignment="0" applyProtection="0"/>
    <xf numFmtId="165" fontId="3" fillId="0" borderId="0" applyFill="0" applyBorder="0" applyAlignment="0" applyProtection="0"/>
    <xf numFmtId="165" fontId="3" fillId="0" borderId="0" applyFill="0" applyBorder="0" applyAlignment="0" applyProtection="0"/>
    <xf numFmtId="165" fontId="3" fillId="0" borderId="0" applyFill="0" applyBorder="0" applyAlignment="0" applyProtection="0"/>
    <xf numFmtId="165" fontId="3" fillId="0" borderId="0" applyFill="0" applyBorder="0" applyAlignment="0" applyProtection="0"/>
    <xf numFmtId="165" fontId="3" fillId="0" borderId="0" applyFill="0" applyBorder="0" applyAlignment="0" applyProtection="0"/>
    <xf numFmtId="43" fontId="3" fillId="0" borderId="0" applyFont="0" applyFill="0" applyBorder="0" applyAlignment="0" applyProtection="0"/>
    <xf numFmtId="165" fontId="3" fillId="0" borderId="0" applyFill="0" applyBorder="0" applyAlignment="0" applyProtection="0"/>
    <xf numFmtId="43" fontId="5" fillId="0" borderId="0" applyFont="0" applyFill="0" applyBorder="0" applyAlignment="0" applyProtection="0"/>
    <xf numFmtId="165" fontId="3" fillId="0" borderId="0" applyFill="0" applyBorder="0" applyAlignment="0" applyProtection="0"/>
    <xf numFmtId="43" fontId="5" fillId="0" borderId="0" applyFont="0" applyFill="0" applyBorder="0" applyAlignment="0" applyProtection="0"/>
    <xf numFmtId="165" fontId="3" fillId="0" borderId="0" applyFill="0" applyBorder="0" applyAlignment="0" applyProtection="0"/>
    <xf numFmtId="43" fontId="5" fillId="0" borderId="0" applyFont="0" applyFill="0" applyBorder="0" applyAlignment="0" applyProtection="0"/>
    <xf numFmtId="165" fontId="3" fillId="0" borderId="0" applyFill="0" applyBorder="0" applyAlignment="0" applyProtection="0"/>
    <xf numFmtId="43" fontId="5" fillId="0" borderId="0" applyFont="0" applyFill="0" applyBorder="0" applyAlignment="0" applyProtection="0"/>
    <xf numFmtId="165" fontId="3" fillId="0" borderId="0" applyFill="0" applyBorder="0" applyAlignment="0" applyProtection="0"/>
    <xf numFmtId="43" fontId="5" fillId="0" borderId="0" applyFont="0" applyFill="0" applyBorder="0" applyAlignment="0" applyProtection="0"/>
    <xf numFmtId="165" fontId="3" fillId="0" borderId="0" applyFill="0" applyBorder="0" applyAlignment="0" applyProtection="0"/>
    <xf numFmtId="43" fontId="5" fillId="0" borderId="0" applyFont="0" applyFill="0" applyBorder="0" applyAlignment="0" applyProtection="0"/>
    <xf numFmtId="165" fontId="3" fillId="0" borderId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0" fontId="3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1" fontId="3" fillId="0" borderId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5" fillId="0" borderId="0"/>
    <xf numFmtId="0" fontId="1" fillId="0" borderId="0"/>
    <xf numFmtId="0" fontId="3" fillId="0" borderId="0"/>
    <xf numFmtId="0" fontId="5" fillId="0" borderId="0"/>
    <xf numFmtId="0" fontId="5" fillId="0" borderId="0"/>
    <xf numFmtId="0" fontId="3" fillId="0" borderId="0"/>
    <xf numFmtId="0" fontId="5" fillId="0" borderId="0"/>
    <xf numFmtId="0" fontId="5" fillId="0" borderId="0"/>
    <xf numFmtId="0" fontId="5" fillId="0" borderId="0"/>
    <xf numFmtId="0" fontId="3" fillId="0" borderId="0"/>
    <xf numFmtId="0" fontId="5" fillId="0" borderId="0"/>
    <xf numFmtId="0" fontId="5" fillId="0" borderId="0"/>
    <xf numFmtId="0" fontId="5" fillId="0" borderId="0"/>
    <xf numFmtId="0" fontId="3" fillId="0" borderId="0"/>
    <xf numFmtId="0" fontId="5" fillId="0" borderId="0"/>
    <xf numFmtId="0" fontId="5" fillId="0" borderId="0"/>
    <xf numFmtId="0" fontId="5" fillId="0" borderId="0"/>
    <xf numFmtId="0" fontId="3" fillId="0" borderId="0"/>
    <xf numFmtId="0" fontId="5" fillId="0" borderId="0"/>
    <xf numFmtId="0" fontId="5" fillId="0" borderId="0"/>
    <xf numFmtId="0" fontId="5" fillId="0" borderId="0"/>
    <xf numFmtId="0" fontId="3" fillId="0" borderId="0"/>
    <xf numFmtId="0" fontId="5" fillId="0" borderId="0"/>
    <xf numFmtId="0" fontId="5" fillId="0" borderId="0"/>
    <xf numFmtId="0" fontId="5" fillId="0" borderId="0"/>
    <xf numFmtId="0" fontId="3" fillId="0" borderId="0"/>
    <xf numFmtId="0" fontId="5" fillId="0" borderId="0"/>
    <xf numFmtId="0" fontId="5" fillId="0" borderId="0"/>
    <xf numFmtId="0" fontId="5" fillId="0" borderId="0"/>
    <xf numFmtId="0" fontId="3" fillId="0" borderId="0"/>
    <xf numFmtId="0" fontId="5" fillId="0" borderId="0"/>
    <xf numFmtId="0" fontId="5" fillId="0" borderId="0"/>
    <xf numFmtId="0" fontId="5" fillId="0" borderId="0"/>
    <xf numFmtId="0" fontId="3" fillId="0" borderId="0"/>
    <xf numFmtId="0" fontId="1" fillId="0" borderId="0"/>
    <xf numFmtId="0" fontId="5" fillId="0" borderId="0"/>
    <xf numFmtId="0" fontId="3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5" fillId="0" borderId="0"/>
    <xf numFmtId="0" fontId="3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3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13" fillId="0" borderId="0"/>
    <xf numFmtId="0" fontId="3" fillId="0" borderId="0"/>
    <xf numFmtId="0" fontId="5" fillId="0" borderId="0"/>
    <xf numFmtId="0" fontId="5" fillId="0" borderId="0"/>
    <xf numFmtId="0" fontId="5" fillId="0" borderId="0"/>
    <xf numFmtId="0" fontId="3" fillId="0" borderId="0"/>
    <xf numFmtId="0" fontId="5" fillId="0" borderId="0"/>
    <xf numFmtId="0" fontId="5" fillId="0" borderId="0"/>
    <xf numFmtId="0" fontId="5" fillId="0" borderId="0"/>
    <xf numFmtId="0" fontId="3" fillId="0" borderId="0"/>
    <xf numFmtId="0" fontId="5" fillId="0" borderId="0"/>
    <xf numFmtId="0" fontId="5" fillId="0" borderId="0"/>
    <xf numFmtId="0" fontId="5" fillId="0" borderId="0"/>
    <xf numFmtId="0" fontId="3" fillId="0" borderId="0"/>
    <xf numFmtId="0" fontId="5" fillId="0" borderId="0"/>
    <xf numFmtId="0" fontId="5" fillId="0" borderId="0"/>
    <xf numFmtId="0" fontId="5" fillId="0" borderId="0"/>
    <xf numFmtId="0" fontId="3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3" fillId="0" borderId="0"/>
    <xf numFmtId="0" fontId="5" fillId="0" borderId="0"/>
    <xf numFmtId="0" fontId="5" fillId="0" borderId="0"/>
    <xf numFmtId="0" fontId="5" fillId="0" borderId="0"/>
    <xf numFmtId="0" fontId="14" fillId="0" borderId="0"/>
    <xf numFmtId="0" fontId="13" fillId="0" borderId="0"/>
    <xf numFmtId="0" fontId="15" fillId="0" borderId="0"/>
    <xf numFmtId="0" fontId="5" fillId="0" borderId="0"/>
    <xf numFmtId="0" fontId="5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5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5" fillId="0" borderId="0"/>
    <xf numFmtId="0" fontId="17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" fillId="0" borderId="0"/>
    <xf numFmtId="0" fontId="16" fillId="0" borderId="0"/>
    <xf numFmtId="0" fontId="5" fillId="0" borderId="0"/>
    <xf numFmtId="0" fontId="16" fillId="0" borderId="0"/>
    <xf numFmtId="0" fontId="1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5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5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5" fillId="0" borderId="0"/>
    <xf numFmtId="0" fontId="3" fillId="0" borderId="0"/>
    <xf numFmtId="0" fontId="1" fillId="0" borderId="0"/>
    <xf numFmtId="0" fontId="5" fillId="0" borderId="0"/>
    <xf numFmtId="0" fontId="3" fillId="0" borderId="0"/>
    <xf numFmtId="0" fontId="1" fillId="0" borderId="0"/>
    <xf numFmtId="0" fontId="5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5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3" fillId="0" borderId="0"/>
    <xf numFmtId="0" fontId="5" fillId="0" borderId="0"/>
    <xf numFmtId="0" fontId="5" fillId="0" borderId="0"/>
    <xf numFmtId="0" fontId="1" fillId="0" borderId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9" fontId="3" fillId="0" borderId="0" applyFill="0" applyBorder="0" applyAlignment="0" applyProtection="0"/>
    <xf numFmtId="9" fontId="1" fillId="0" borderId="0" applyFont="0" applyFill="0" applyBorder="0" applyAlignment="0" applyProtection="0"/>
    <xf numFmtId="9" fontId="3" fillId="0" borderId="0" applyFill="0" applyBorder="0" applyAlignment="0" applyProtection="0"/>
    <xf numFmtId="9" fontId="13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4" fontId="4" fillId="13" borderId="11" applyNumberFormat="0" applyProtection="0">
      <alignment horizontal="left" vertical="center" indent="1"/>
    </xf>
    <xf numFmtId="0" fontId="10" fillId="0" borderId="12" applyNumberFormat="0" applyFill="0" applyAlignment="0" applyProtection="0"/>
    <xf numFmtId="0" fontId="10" fillId="0" borderId="12" applyNumberFormat="0" applyFill="0" applyAlignment="0" applyProtection="0"/>
    <xf numFmtId="0" fontId="10" fillId="0" borderId="12" applyNumberFormat="0" applyFill="0" applyAlignment="0" applyProtection="0"/>
    <xf numFmtId="0" fontId="10" fillId="0" borderId="12" applyNumberFormat="0" applyFill="0" applyAlignment="0" applyProtection="0"/>
    <xf numFmtId="0" fontId="10" fillId="0" borderId="12" applyNumberFormat="0" applyFill="0" applyAlignment="0" applyProtection="0"/>
    <xf numFmtId="0" fontId="10" fillId="0" borderId="12" applyNumberFormat="0" applyFill="0" applyAlignment="0" applyProtection="0"/>
    <xf numFmtId="0" fontId="10" fillId="0" borderId="12" applyNumberFormat="0" applyFill="0" applyAlignment="0" applyProtection="0"/>
    <xf numFmtId="0" fontId="10" fillId="0" borderId="12" applyNumberFormat="0" applyFill="0" applyAlignment="0" applyProtection="0"/>
    <xf numFmtId="0" fontId="10" fillId="0" borderId="12" applyNumberFormat="0" applyFill="0" applyAlignment="0" applyProtection="0"/>
    <xf numFmtId="0" fontId="10" fillId="0" borderId="12" applyNumberFormat="0" applyFill="0" applyAlignment="0" applyProtection="0"/>
    <xf numFmtId="0" fontId="10" fillId="0" borderId="12" applyNumberFormat="0" applyFill="0" applyAlignment="0" applyProtection="0"/>
    <xf numFmtId="0" fontId="10" fillId="0" borderId="12" applyNumberFormat="0" applyFill="0" applyAlignment="0" applyProtection="0"/>
    <xf numFmtId="0" fontId="10" fillId="0" borderId="12" applyNumberFormat="0" applyFill="0" applyAlignment="0" applyProtection="0"/>
  </cellStyleXfs>
  <cellXfs count="83">
    <xf numFmtId="0" fontId="0" fillId="0" borderId="0" xfId="0"/>
    <xf numFmtId="0" fontId="4" fillId="11" borderId="0" xfId="1" applyFont="1" applyFill="1" applyBorder="1"/>
    <xf numFmtId="0" fontId="6" fillId="11" borderId="0" xfId="2" applyFont="1" applyFill="1" applyBorder="1" applyAlignment="1"/>
    <xf numFmtId="0" fontId="4" fillId="12" borderId="0" xfId="1" applyFont="1" applyFill="1" applyBorder="1"/>
    <xf numFmtId="0" fontId="4" fillId="12" borderId="0" xfId="1" applyFont="1" applyFill="1"/>
    <xf numFmtId="0" fontId="4" fillId="12" borderId="0" xfId="1" applyFont="1" applyFill="1" applyBorder="1" applyAlignment="1"/>
    <xf numFmtId="0" fontId="6" fillId="12" borderId="0" xfId="2" applyFont="1" applyFill="1" applyBorder="1" applyAlignment="1">
      <alignment horizontal="center"/>
    </xf>
    <xf numFmtId="0" fontId="4" fillId="12" borderId="0" xfId="1" applyFont="1" applyFill="1" applyBorder="1" applyAlignment="1">
      <alignment horizontal="center"/>
    </xf>
    <xf numFmtId="0" fontId="6" fillId="12" borderId="0" xfId="2" applyFont="1" applyFill="1" applyBorder="1" applyAlignment="1"/>
    <xf numFmtId="0" fontId="6" fillId="12" borderId="0" xfId="3" applyNumberFormat="1" applyFont="1" applyFill="1" applyBorder="1" applyAlignment="1">
      <alignment horizontal="center" vertical="center"/>
    </xf>
    <xf numFmtId="0" fontId="6" fillId="12" borderId="0" xfId="1" applyNumberFormat="1" applyFont="1" applyFill="1" applyBorder="1" applyAlignment="1" applyProtection="1">
      <protection locked="0"/>
    </xf>
    <xf numFmtId="0" fontId="6" fillId="12" borderId="0" xfId="1" applyFont="1" applyFill="1" applyBorder="1" applyAlignment="1">
      <alignment horizontal="right"/>
    </xf>
    <xf numFmtId="0" fontId="5" fillId="12" borderId="0" xfId="1" applyNumberFormat="1" applyFont="1" applyFill="1" applyBorder="1" applyAlignment="1" applyProtection="1">
      <protection locked="0"/>
    </xf>
    <xf numFmtId="0" fontId="6" fillId="12" borderId="0" xfId="2" applyFont="1" applyFill="1" applyBorder="1" applyAlignment="1">
      <alignment horizontal="center" vertical="top"/>
    </xf>
    <xf numFmtId="0" fontId="5" fillId="12" borderId="0" xfId="2" applyFont="1" applyFill="1" applyBorder="1" applyAlignment="1">
      <alignment horizontal="center" vertical="center"/>
    </xf>
    <xf numFmtId="0" fontId="5" fillId="12" borderId="0" xfId="2" applyFont="1" applyFill="1" applyBorder="1" applyAlignment="1">
      <alignment horizontal="center" vertical="top"/>
    </xf>
    <xf numFmtId="0" fontId="7" fillId="11" borderId="3" xfId="1" applyFont="1" applyFill="1" applyBorder="1" applyAlignment="1">
      <alignment vertical="center"/>
    </xf>
    <xf numFmtId="0" fontId="6" fillId="11" borderId="4" xfId="2" applyFont="1" applyFill="1" applyBorder="1" applyAlignment="1">
      <alignment horizontal="center" vertical="center"/>
    </xf>
    <xf numFmtId="166" fontId="6" fillId="11" borderId="4" xfId="4" applyNumberFormat="1" applyFont="1" applyFill="1" applyBorder="1" applyAlignment="1" applyProtection="1">
      <alignment horizontal="center" vertical="center"/>
    </xf>
    <xf numFmtId="0" fontId="5" fillId="11" borderId="4" xfId="1" applyFont="1" applyFill="1" applyBorder="1" applyAlignment="1">
      <alignment vertical="center"/>
    </xf>
    <xf numFmtId="0" fontId="5" fillId="11" borderId="5" xfId="1" applyFont="1" applyFill="1" applyBorder="1"/>
    <xf numFmtId="0" fontId="4" fillId="12" borderId="6" xfId="1" applyFont="1" applyFill="1" applyBorder="1" applyAlignment="1"/>
    <xf numFmtId="0" fontId="6" fillId="12" borderId="0" xfId="2" applyFont="1" applyFill="1" applyBorder="1" applyAlignment="1">
      <alignment vertical="center"/>
    </xf>
    <xf numFmtId="0" fontId="5" fillId="12" borderId="0" xfId="2" applyFont="1" applyFill="1" applyBorder="1" applyAlignment="1">
      <alignment vertical="top"/>
    </xf>
    <xf numFmtId="0" fontId="4" fillId="12" borderId="7" xfId="1" applyFont="1" applyFill="1" applyBorder="1"/>
    <xf numFmtId="0" fontId="4" fillId="12" borderId="6" xfId="1" applyFont="1" applyFill="1" applyBorder="1" applyAlignment="1">
      <alignment vertical="top"/>
    </xf>
    <xf numFmtId="0" fontId="4" fillId="12" borderId="0" xfId="1" applyFont="1" applyFill="1" applyBorder="1" applyAlignment="1">
      <alignment vertical="top"/>
    </xf>
    <xf numFmtId="0" fontId="6" fillId="12" borderId="0" xfId="2" applyFont="1" applyFill="1" applyBorder="1" applyAlignment="1">
      <alignment vertical="top"/>
    </xf>
    <xf numFmtId="3" fontId="5" fillId="12" borderId="0" xfId="2" applyNumberFormat="1" applyFont="1" applyFill="1" applyBorder="1" applyAlignment="1">
      <alignment vertical="top"/>
    </xf>
    <xf numFmtId="3" fontId="6" fillId="12" borderId="0" xfId="2" applyNumberFormat="1" applyFont="1" applyFill="1" applyBorder="1" applyAlignment="1">
      <alignment vertical="top"/>
    </xf>
    <xf numFmtId="3" fontId="5" fillId="12" borderId="0" xfId="2" applyNumberFormat="1" applyFont="1" applyFill="1" applyBorder="1" applyAlignment="1" applyProtection="1">
      <alignment vertical="top"/>
      <protection locked="0"/>
    </xf>
    <xf numFmtId="0" fontId="5" fillId="12" borderId="0" xfId="2" applyFont="1" applyFill="1" applyBorder="1" applyAlignment="1">
      <alignment horizontal="left" vertical="top"/>
    </xf>
    <xf numFmtId="0" fontId="6" fillId="12" borderId="0" xfId="2" applyFont="1" applyFill="1" applyBorder="1" applyAlignment="1">
      <alignment horizontal="left" vertical="top"/>
    </xf>
    <xf numFmtId="0" fontId="4" fillId="12" borderId="0" xfId="1" applyFont="1" applyFill="1" applyBorder="1" applyAlignment="1">
      <alignment horizontal="left" vertical="top"/>
    </xf>
    <xf numFmtId="3" fontId="4" fillId="12" borderId="0" xfId="1" applyNumberFormat="1" applyFont="1" applyFill="1"/>
    <xf numFmtId="3" fontId="6" fillId="12" borderId="0" xfId="2" applyNumberFormat="1" applyFont="1" applyFill="1" applyBorder="1" applyAlignment="1">
      <alignment horizontal="right" vertical="top" wrapText="1"/>
    </xf>
    <xf numFmtId="0" fontId="4" fillId="12" borderId="0" xfId="1" applyFont="1" applyFill="1" applyAlignment="1">
      <alignment horizontal="center"/>
    </xf>
    <xf numFmtId="167" fontId="4" fillId="12" borderId="0" xfId="1" applyNumberFormat="1" applyFont="1" applyFill="1" applyAlignment="1">
      <alignment horizontal="left" wrapText="1"/>
    </xf>
    <xf numFmtId="0" fontId="4" fillId="12" borderId="6" xfId="1" applyFont="1" applyFill="1" applyBorder="1" applyAlignment="1">
      <alignment horizontal="left" vertical="top" wrapText="1"/>
    </xf>
    <xf numFmtId="0" fontId="4" fillId="12" borderId="0" xfId="1" applyFont="1" applyFill="1" applyBorder="1" applyAlignment="1">
      <alignment horizontal="left" vertical="top" wrapText="1"/>
    </xf>
    <xf numFmtId="167" fontId="8" fillId="12" borderId="0" xfId="4" applyNumberFormat="1" applyFont="1" applyFill="1" applyBorder="1" applyAlignment="1" applyProtection="1">
      <alignment horizontal="right" wrapText="1"/>
    </xf>
    <xf numFmtId="0" fontId="4" fillId="12" borderId="7" xfId="1" applyFont="1" applyFill="1" applyBorder="1" applyAlignment="1">
      <alignment horizontal="left" wrapText="1"/>
    </xf>
    <xf numFmtId="3" fontId="4" fillId="12" borderId="0" xfId="1" applyNumberFormat="1" applyFont="1" applyFill="1" applyBorder="1"/>
    <xf numFmtId="43" fontId="4" fillId="12" borderId="0" xfId="1" applyNumberFormat="1" applyFont="1" applyFill="1" applyAlignment="1">
      <alignment horizontal="left" wrapText="1"/>
    </xf>
    <xf numFmtId="0" fontId="4" fillId="12" borderId="0" xfId="1" applyFont="1" applyFill="1" applyAlignment="1">
      <alignment horizontal="left" wrapText="1"/>
    </xf>
    <xf numFmtId="165" fontId="4" fillId="12" borderId="0" xfId="4" applyFont="1" applyFill="1" applyBorder="1" applyAlignment="1" applyProtection="1">
      <alignment horizontal="right" wrapText="1"/>
    </xf>
    <xf numFmtId="0" fontId="4" fillId="12" borderId="8" xfId="1" applyFont="1" applyFill="1" applyBorder="1" applyAlignment="1">
      <alignment vertical="top"/>
    </xf>
    <xf numFmtId="0" fontId="4" fillId="12" borderId="2" xfId="1" applyFont="1" applyFill="1" applyBorder="1" applyAlignment="1">
      <alignment vertical="top"/>
    </xf>
    <xf numFmtId="0" fontId="6" fillId="12" borderId="2" xfId="2" applyFont="1" applyFill="1" applyBorder="1" applyAlignment="1">
      <alignment vertical="top"/>
    </xf>
    <xf numFmtId="3" fontId="5" fillId="12" borderId="2" xfId="2" applyNumberFormat="1" applyFont="1" applyFill="1" applyBorder="1" applyAlignment="1">
      <alignment vertical="top"/>
    </xf>
    <xf numFmtId="0" fontId="4" fillId="12" borderId="2" xfId="1" applyFont="1" applyFill="1" applyBorder="1"/>
    <xf numFmtId="165" fontId="4" fillId="12" borderId="2" xfId="4" applyFont="1" applyFill="1" applyBorder="1" applyAlignment="1" applyProtection="1"/>
    <xf numFmtId="0" fontId="4" fillId="12" borderId="9" xfId="1" applyFont="1" applyFill="1" applyBorder="1"/>
    <xf numFmtId="0" fontId="5" fillId="12" borderId="0" xfId="1" applyFont="1" applyFill="1" applyBorder="1" applyAlignment="1">
      <alignment vertical="top"/>
    </xf>
    <xf numFmtId="0" fontId="9" fillId="12" borderId="0" xfId="1" applyFont="1" applyFill="1" applyAlignment="1">
      <alignment horizontal="center"/>
    </xf>
    <xf numFmtId="0" fontId="5" fillId="12" borderId="0" xfId="1" applyFont="1" applyFill="1" applyBorder="1"/>
    <xf numFmtId="165" fontId="5" fillId="12" borderId="0" xfId="4" applyFont="1" applyFill="1" applyBorder="1" applyAlignment="1" applyProtection="1"/>
    <xf numFmtId="0" fontId="5" fillId="12" borderId="0" xfId="1" applyFont="1" applyFill="1" applyBorder="1" applyAlignment="1">
      <alignment vertical="center"/>
    </xf>
    <xf numFmtId="165" fontId="5" fillId="12" borderId="2" xfId="4" applyFont="1" applyFill="1" applyBorder="1" applyAlignment="1" applyProtection="1">
      <protection locked="0"/>
    </xf>
    <xf numFmtId="165" fontId="5" fillId="12" borderId="0" xfId="4" applyFont="1" applyFill="1" applyBorder="1" applyAlignment="1" applyProtection="1">
      <protection locked="0"/>
    </xf>
    <xf numFmtId="0" fontId="6" fillId="12" borderId="0" xfId="1" applyFont="1" applyFill="1" applyBorder="1" applyAlignment="1">
      <alignment horizontal="right" vertical="top"/>
    </xf>
    <xf numFmtId="0" fontId="6" fillId="12" borderId="0" xfId="1" applyFont="1" applyFill="1" applyBorder="1" applyAlignment="1">
      <alignment vertical="top"/>
    </xf>
    <xf numFmtId="0" fontId="5" fillId="12" borderId="0" xfId="1" applyFont="1" applyFill="1" applyBorder="1" applyAlignment="1">
      <alignment horizontal="right"/>
    </xf>
    <xf numFmtId="0" fontId="4" fillId="14" borderId="0" xfId="1" applyFont="1" applyFill="1" applyBorder="1"/>
    <xf numFmtId="0" fontId="4" fillId="14" borderId="0" xfId="1" applyFont="1" applyFill="1"/>
    <xf numFmtId="0" fontId="0" fillId="15" borderId="0" xfId="0" applyFill="1"/>
    <xf numFmtId="0" fontId="4" fillId="12" borderId="0" xfId="1" applyFont="1" applyFill="1" applyBorder="1" applyAlignment="1" applyProtection="1">
      <protection locked="0"/>
    </xf>
    <xf numFmtId="3" fontId="5" fillId="12" borderId="0" xfId="2" applyNumberFormat="1" applyFont="1" applyFill="1" applyBorder="1" applyAlignment="1" applyProtection="1">
      <alignment vertical="center"/>
      <protection locked="0"/>
    </xf>
    <xf numFmtId="0" fontId="4" fillId="12" borderId="10" xfId="1" applyFont="1" applyFill="1" applyBorder="1" applyAlignment="1" applyProtection="1">
      <alignment horizontal="center"/>
      <protection locked="0"/>
    </xf>
    <xf numFmtId="0" fontId="4" fillId="12" borderId="0" xfId="1" applyFont="1" applyFill="1" applyBorder="1" applyAlignment="1" applyProtection="1">
      <alignment horizontal="center"/>
      <protection locked="0"/>
    </xf>
    <xf numFmtId="0" fontId="4" fillId="0" borderId="10" xfId="1" applyFont="1" applyBorder="1" applyAlignment="1">
      <alignment horizontal="center"/>
    </xf>
    <xf numFmtId="0" fontId="4" fillId="0" borderId="0" xfId="1" applyFont="1" applyBorder="1" applyAlignment="1">
      <alignment horizontal="center"/>
    </xf>
    <xf numFmtId="0" fontId="5" fillId="12" borderId="0" xfId="1" applyFont="1" applyFill="1" applyBorder="1" applyAlignment="1" applyProtection="1">
      <alignment horizontal="center" vertical="top" wrapText="1"/>
      <protection locked="0"/>
    </xf>
    <xf numFmtId="0" fontId="4" fillId="15" borderId="0" xfId="1" applyFont="1" applyFill="1" applyBorder="1" applyAlignment="1">
      <alignment horizontal="center"/>
    </xf>
    <xf numFmtId="0" fontId="5" fillId="12" borderId="0" xfId="2" applyFont="1" applyFill="1" applyBorder="1" applyAlignment="1">
      <alignment horizontal="left" vertical="top" wrapText="1"/>
    </xf>
    <xf numFmtId="0" fontId="6" fillId="12" borderId="0" xfId="2" applyFont="1" applyFill="1" applyBorder="1" applyAlignment="1">
      <alignment horizontal="left" vertical="top" wrapText="1"/>
    </xf>
    <xf numFmtId="0" fontId="6" fillId="12" borderId="0" xfId="2" applyFont="1" applyFill="1" applyBorder="1" applyAlignment="1">
      <alignment horizontal="left" vertical="top"/>
    </xf>
    <xf numFmtId="0" fontId="4" fillId="12" borderId="2" xfId="1" applyFont="1" applyFill="1" applyBorder="1" applyAlignment="1" applyProtection="1">
      <alignment horizontal="center"/>
      <protection locked="0"/>
    </xf>
    <xf numFmtId="0" fontId="5" fillId="12" borderId="0" xfId="2" applyFont="1" applyFill="1" applyBorder="1" applyAlignment="1">
      <alignment horizontal="left" vertical="top"/>
    </xf>
    <xf numFmtId="0" fontId="6" fillId="11" borderId="4" xfId="1" applyFont="1" applyFill="1" applyBorder="1" applyAlignment="1">
      <alignment horizontal="center" vertical="center"/>
    </xf>
    <xf numFmtId="0" fontId="6" fillId="11" borderId="0" xfId="2" applyFont="1" applyFill="1" applyBorder="1" applyAlignment="1">
      <alignment horizontal="center"/>
    </xf>
    <xf numFmtId="0" fontId="6" fillId="12" borderId="0" xfId="1" applyFont="1" applyFill="1" applyBorder="1" applyAlignment="1">
      <alignment horizontal="center"/>
    </xf>
    <xf numFmtId="0" fontId="6" fillId="12" borderId="2" xfId="1" applyNumberFormat="1" applyFont="1" applyFill="1" applyBorder="1" applyAlignment="1" applyProtection="1">
      <alignment horizontal="left"/>
      <protection locked="0"/>
    </xf>
  </cellXfs>
  <cellStyles count="424">
    <cellStyle name="=C:\WINNT\SYSTEM32\COMMAND.COM" xfId="3"/>
    <cellStyle name="20% - Énfasis1 2" xfId="5"/>
    <cellStyle name="20% - Énfasis2 2" xfId="6"/>
    <cellStyle name="20% - Énfasis3 2" xfId="7"/>
    <cellStyle name="20% - Énfasis4 2" xfId="8"/>
    <cellStyle name="40% - Énfasis3 2" xfId="9"/>
    <cellStyle name="60% - Énfasis3 2" xfId="10"/>
    <cellStyle name="60% - Énfasis4 2" xfId="11"/>
    <cellStyle name="60% - Énfasis6 2" xfId="12"/>
    <cellStyle name="Euro" xfId="13"/>
    <cellStyle name="Euro 2" xfId="14"/>
    <cellStyle name="Fecha" xfId="15"/>
    <cellStyle name="Fijo" xfId="16"/>
    <cellStyle name="HEADING1" xfId="17"/>
    <cellStyle name="HEADING2" xfId="18"/>
    <cellStyle name="Millares 10" xfId="19"/>
    <cellStyle name="Millares 11" xfId="20"/>
    <cellStyle name="Millares 12" xfId="21"/>
    <cellStyle name="Millares 13" xfId="22"/>
    <cellStyle name="Millares 14" xfId="23"/>
    <cellStyle name="Millares 15" xfId="24"/>
    <cellStyle name="Millares 2" xfId="4"/>
    <cellStyle name="Millares 2 10" xfId="25"/>
    <cellStyle name="Millares 2 10 2" xfId="26"/>
    <cellStyle name="Millares 2 11" xfId="27"/>
    <cellStyle name="Millares 2 11 2" xfId="28"/>
    <cellStyle name="Millares 2 12" xfId="29"/>
    <cellStyle name="Millares 2 12 2" xfId="30"/>
    <cellStyle name="Millares 2 13" xfId="31"/>
    <cellStyle name="Millares 2 13 2" xfId="32"/>
    <cellStyle name="Millares 2 14" xfId="33"/>
    <cellStyle name="Millares 2 14 2" xfId="34"/>
    <cellStyle name="Millares 2 15" xfId="35"/>
    <cellStyle name="Millares 2 15 2" xfId="36"/>
    <cellStyle name="Millares 2 16" xfId="37"/>
    <cellStyle name="Millares 2 16 2" xfId="38"/>
    <cellStyle name="Millares 2 17" xfId="39"/>
    <cellStyle name="Millares 2 17 2" xfId="40"/>
    <cellStyle name="Millares 2 18" xfId="41"/>
    <cellStyle name="Millares 2 18 2" xfId="42"/>
    <cellStyle name="Millares 2 19" xfId="43"/>
    <cellStyle name="Millares 2 2" xfId="44"/>
    <cellStyle name="Millares 2 2 10" xfId="45"/>
    <cellStyle name="Millares 2 2 11" xfId="46"/>
    <cellStyle name="Millares 2 2 12" xfId="47"/>
    <cellStyle name="Millares 2 2 13" xfId="48"/>
    <cellStyle name="Millares 2 2 14" xfId="49"/>
    <cellStyle name="Millares 2 2 15" xfId="50"/>
    <cellStyle name="Millares 2 2 16" xfId="51"/>
    <cellStyle name="Millares 2 2 17" xfId="52"/>
    <cellStyle name="Millares 2 2 18" xfId="53"/>
    <cellStyle name="Millares 2 2 19" xfId="54"/>
    <cellStyle name="Millares 2 2 2" xfId="55"/>
    <cellStyle name="Millares 2 2 2 2" xfId="56"/>
    <cellStyle name="Millares 2 2 20" xfId="57"/>
    <cellStyle name="Millares 2 2 21" xfId="58"/>
    <cellStyle name="Millares 2 2 22" xfId="59"/>
    <cellStyle name="Millares 2 2 23" xfId="60"/>
    <cellStyle name="Millares 2 2 24" xfId="61"/>
    <cellStyle name="Millares 2 2 25" xfId="62"/>
    <cellStyle name="Millares 2 2 26" xfId="63"/>
    <cellStyle name="Millares 2 2 27" xfId="64"/>
    <cellStyle name="Millares 2 2 28" xfId="65"/>
    <cellStyle name="Millares 2 2 3" xfId="66"/>
    <cellStyle name="Millares 2 2 3 2" xfId="67"/>
    <cellStyle name="Millares 2 2 4" xfId="68"/>
    <cellStyle name="Millares 2 2 5" xfId="69"/>
    <cellStyle name="Millares 2 2 6" xfId="70"/>
    <cellStyle name="Millares 2 2 7" xfId="71"/>
    <cellStyle name="Millares 2 2 8" xfId="72"/>
    <cellStyle name="Millares 2 2 9" xfId="73"/>
    <cellStyle name="Millares 2 20" xfId="74"/>
    <cellStyle name="Millares 2 21" xfId="75"/>
    <cellStyle name="Millares 2 22" xfId="76"/>
    <cellStyle name="Millares 2 23" xfId="77"/>
    <cellStyle name="Millares 2 24" xfId="78"/>
    <cellStyle name="Millares 2 25" xfId="79"/>
    <cellStyle name="Millares 2 26" xfId="80"/>
    <cellStyle name="Millares 2 27" xfId="81"/>
    <cellStyle name="Millares 2 28" xfId="82"/>
    <cellStyle name="Millares 2 29" xfId="83"/>
    <cellStyle name="Millares 2 3" xfId="84"/>
    <cellStyle name="Millares 2 3 10" xfId="85"/>
    <cellStyle name="Millares 2 3 11" xfId="86"/>
    <cellStyle name="Millares 2 3 12" xfId="87"/>
    <cellStyle name="Millares 2 3 13" xfId="88"/>
    <cellStyle name="Millares 2 3 14" xfId="89"/>
    <cellStyle name="Millares 2 3 15" xfId="90"/>
    <cellStyle name="Millares 2 3 16" xfId="91"/>
    <cellStyle name="Millares 2 3 17" xfId="92"/>
    <cellStyle name="Millares 2 3 18" xfId="93"/>
    <cellStyle name="Millares 2 3 19" xfId="94"/>
    <cellStyle name="Millares 2 3 2" xfId="95"/>
    <cellStyle name="Millares 2 3 2 2" xfId="96"/>
    <cellStyle name="Millares 2 3 20" xfId="97"/>
    <cellStyle name="Millares 2 3 21" xfId="98"/>
    <cellStyle name="Millares 2 3 22" xfId="99"/>
    <cellStyle name="Millares 2 3 23" xfId="100"/>
    <cellStyle name="Millares 2 3 24" xfId="101"/>
    <cellStyle name="Millares 2 3 3" xfId="102"/>
    <cellStyle name="Millares 2 3 4" xfId="103"/>
    <cellStyle name="Millares 2 3 5" xfId="104"/>
    <cellStyle name="Millares 2 3 6" xfId="105"/>
    <cellStyle name="Millares 2 3 7" xfId="106"/>
    <cellStyle name="Millares 2 3 8" xfId="107"/>
    <cellStyle name="Millares 2 3 9" xfId="108"/>
    <cellStyle name="Millares 2 30" xfId="109"/>
    <cellStyle name="Millares 2 4" xfId="110"/>
    <cellStyle name="Millares 2 4 2" xfId="111"/>
    <cellStyle name="Millares 2 5" xfId="112"/>
    <cellStyle name="Millares 2 5 2" xfId="113"/>
    <cellStyle name="Millares 2 6" xfId="114"/>
    <cellStyle name="Millares 2 6 2" xfId="115"/>
    <cellStyle name="Millares 2 7" xfId="116"/>
    <cellStyle name="Millares 2 7 2" xfId="117"/>
    <cellStyle name="Millares 2 8" xfId="118"/>
    <cellStyle name="Millares 2 8 2" xfId="119"/>
    <cellStyle name="Millares 2 9" xfId="120"/>
    <cellStyle name="Millares 2 9 2" xfId="121"/>
    <cellStyle name="Millares 3" xfId="122"/>
    <cellStyle name="Millares 3 2" xfId="123"/>
    <cellStyle name="Millares 3 3" xfId="124"/>
    <cellStyle name="Millares 3 4" xfId="125"/>
    <cellStyle name="Millares 3 5" xfId="126"/>
    <cellStyle name="Millares 3 6" xfId="127"/>
    <cellStyle name="Millares 3 7" xfId="128"/>
    <cellStyle name="Millares 4" xfId="129"/>
    <cellStyle name="Millares 4 2" xfId="130"/>
    <cellStyle name="Millares 4 3" xfId="131"/>
    <cellStyle name="Millares 5" xfId="132"/>
    <cellStyle name="Millares 6" xfId="133"/>
    <cellStyle name="Millares 7" xfId="134"/>
    <cellStyle name="Millares 8" xfId="135"/>
    <cellStyle name="Millares 8 2" xfId="136"/>
    <cellStyle name="Millares 9" xfId="137"/>
    <cellStyle name="Moneda 2" xfId="138"/>
    <cellStyle name="Moneda 2 2" xfId="139"/>
    <cellStyle name="Normal" xfId="0" builtinId="0"/>
    <cellStyle name="Normal 10 2" xfId="140"/>
    <cellStyle name="Normal 10 3" xfId="141"/>
    <cellStyle name="Normal 10 4" xfId="142"/>
    <cellStyle name="Normal 10 5" xfId="143"/>
    <cellStyle name="Normal 10 6" xfId="144"/>
    <cellStyle name="Normal 11 2" xfId="145"/>
    <cellStyle name="Normal 12 2" xfId="146"/>
    <cellStyle name="Normal 12 3" xfId="147"/>
    <cellStyle name="Normal 13 2" xfId="148"/>
    <cellStyle name="Normal 14 2" xfId="149"/>
    <cellStyle name="Normal 15" xfId="150"/>
    <cellStyle name="Normal 2" xfId="1"/>
    <cellStyle name="Normal 2 10" xfId="151"/>
    <cellStyle name="Normal 2 10 2" xfId="2"/>
    <cellStyle name="Normal 2 10 3" xfId="152"/>
    <cellStyle name="Normal 2 10 4" xfId="153"/>
    <cellStyle name="Normal 2 11" xfId="154"/>
    <cellStyle name="Normal 2 11 2" xfId="155"/>
    <cellStyle name="Normal 2 11 3" xfId="156"/>
    <cellStyle name="Normal 2 11 4" xfId="157"/>
    <cellStyle name="Normal 2 12" xfId="158"/>
    <cellStyle name="Normal 2 12 2" xfId="159"/>
    <cellStyle name="Normal 2 12 3" xfId="160"/>
    <cellStyle name="Normal 2 12 4" xfId="161"/>
    <cellStyle name="Normal 2 13" xfId="162"/>
    <cellStyle name="Normal 2 13 2" xfId="163"/>
    <cellStyle name="Normal 2 13 3" xfId="164"/>
    <cellStyle name="Normal 2 13 4" xfId="165"/>
    <cellStyle name="Normal 2 14" xfId="166"/>
    <cellStyle name="Normal 2 14 2" xfId="167"/>
    <cellStyle name="Normal 2 14 3" xfId="168"/>
    <cellStyle name="Normal 2 14 4" xfId="169"/>
    <cellStyle name="Normal 2 15" xfId="170"/>
    <cellStyle name="Normal 2 15 2" xfId="171"/>
    <cellStyle name="Normal 2 15 3" xfId="172"/>
    <cellStyle name="Normal 2 15 4" xfId="173"/>
    <cellStyle name="Normal 2 16" xfId="174"/>
    <cellStyle name="Normal 2 16 2" xfId="175"/>
    <cellStyle name="Normal 2 16 3" xfId="176"/>
    <cellStyle name="Normal 2 16 4" xfId="177"/>
    <cellStyle name="Normal 2 17" xfId="178"/>
    <cellStyle name="Normal 2 17 2" xfId="179"/>
    <cellStyle name="Normal 2 17 3" xfId="180"/>
    <cellStyle name="Normal 2 17 4" xfId="181"/>
    <cellStyle name="Normal 2 18" xfId="182"/>
    <cellStyle name="Normal 2 18 2" xfId="183"/>
    <cellStyle name="Normal 2 18 3" xfId="184"/>
    <cellStyle name="Normal 2 19" xfId="185"/>
    <cellStyle name="Normal 2 19 2" xfId="186"/>
    <cellStyle name="Normal 2 2" xfId="187"/>
    <cellStyle name="Normal 2 2 10" xfId="188"/>
    <cellStyle name="Normal 2 2 11" xfId="189"/>
    <cellStyle name="Normal 2 2 12" xfId="190"/>
    <cellStyle name="Normal 2 2 13" xfId="191"/>
    <cellStyle name="Normal 2 2 14" xfId="192"/>
    <cellStyle name="Normal 2 2 15" xfId="193"/>
    <cellStyle name="Normal 2 2 16" xfId="194"/>
    <cellStyle name="Normal 2 2 17" xfId="195"/>
    <cellStyle name="Normal 2 2 18" xfId="196"/>
    <cellStyle name="Normal 2 2 19" xfId="197"/>
    <cellStyle name="Normal 2 2 2" xfId="198"/>
    <cellStyle name="Normal 2 2 2 2" xfId="199"/>
    <cellStyle name="Normal 2 2 2 3" xfId="200"/>
    <cellStyle name="Normal 2 2 2 4" xfId="201"/>
    <cellStyle name="Normal 2 2 2 5" xfId="202"/>
    <cellStyle name="Normal 2 2 2 6" xfId="203"/>
    <cellStyle name="Normal 2 2 2 7" xfId="204"/>
    <cellStyle name="Normal 2 2 20" xfId="205"/>
    <cellStyle name="Normal 2 2 21" xfId="206"/>
    <cellStyle name="Normal 2 2 22" xfId="207"/>
    <cellStyle name="Normal 2 2 23" xfId="208"/>
    <cellStyle name="Normal 2 2 3" xfId="209"/>
    <cellStyle name="Normal 2 2 4" xfId="210"/>
    <cellStyle name="Normal 2 2 5" xfId="211"/>
    <cellStyle name="Normal 2 2 6" xfId="212"/>
    <cellStyle name="Normal 2 2 7" xfId="213"/>
    <cellStyle name="Normal 2 2 8" xfId="214"/>
    <cellStyle name="Normal 2 2 9" xfId="215"/>
    <cellStyle name="Normal 2 20" xfId="216"/>
    <cellStyle name="Normal 2 20 2" xfId="217"/>
    <cellStyle name="Normal 2 21" xfId="218"/>
    <cellStyle name="Normal 2 21 2" xfId="219"/>
    <cellStyle name="Normal 2 22" xfId="220"/>
    <cellStyle name="Normal 2 22 2" xfId="221"/>
    <cellStyle name="Normal 2 23" xfId="222"/>
    <cellStyle name="Normal 2 24" xfId="223"/>
    <cellStyle name="Normal 2 25" xfId="224"/>
    <cellStyle name="Normal 2 26" xfId="225"/>
    <cellStyle name="Normal 2 27" xfId="226"/>
    <cellStyle name="Normal 2 28" xfId="227"/>
    <cellStyle name="Normal 2 29" xfId="228"/>
    <cellStyle name="Normal 2 3" xfId="229"/>
    <cellStyle name="Normal 2 3 10" xfId="230"/>
    <cellStyle name="Normal 2 3 11" xfId="231"/>
    <cellStyle name="Normal 2 3 12" xfId="232"/>
    <cellStyle name="Normal 2 3 13" xfId="233"/>
    <cellStyle name="Normal 2 3 14" xfId="234"/>
    <cellStyle name="Normal 2 3 15" xfId="235"/>
    <cellStyle name="Normal 2 3 16" xfId="236"/>
    <cellStyle name="Normal 2 3 17" xfId="237"/>
    <cellStyle name="Normal 2 3 2" xfId="238"/>
    <cellStyle name="Normal 2 3 2 10" xfId="239"/>
    <cellStyle name="Normal 2 3 2 11" xfId="240"/>
    <cellStyle name="Normal 2 3 2 12" xfId="241"/>
    <cellStyle name="Normal 2 3 2 13" xfId="242"/>
    <cellStyle name="Normal 2 3 2 14" xfId="243"/>
    <cellStyle name="Normal 2 3 2 15" xfId="244"/>
    <cellStyle name="Normal 2 3 2 16" xfId="245"/>
    <cellStyle name="Normal 2 3 2 17" xfId="246"/>
    <cellStyle name="Normal 2 3 2 2" xfId="247"/>
    <cellStyle name="Normal 2 3 2 3" xfId="248"/>
    <cellStyle name="Normal 2 3 2 4" xfId="249"/>
    <cellStyle name="Normal 2 3 2 5" xfId="250"/>
    <cellStyle name="Normal 2 3 2 6" xfId="251"/>
    <cellStyle name="Normal 2 3 2 7" xfId="252"/>
    <cellStyle name="Normal 2 3 2 8" xfId="253"/>
    <cellStyle name="Normal 2 3 2 9" xfId="254"/>
    <cellStyle name="Normal 2 3 3" xfId="255"/>
    <cellStyle name="Normal 2 3 4" xfId="256"/>
    <cellStyle name="Normal 2 3 5" xfId="257"/>
    <cellStyle name="Normal 2 3 6" xfId="258"/>
    <cellStyle name="Normal 2 3 7" xfId="259"/>
    <cellStyle name="Normal 2 3 8" xfId="260"/>
    <cellStyle name="Normal 2 3 8 2" xfId="261"/>
    <cellStyle name="Normal 2 3 9" xfId="262"/>
    <cellStyle name="Normal 2 30" xfId="263"/>
    <cellStyle name="Normal 2 31" xfId="264"/>
    <cellStyle name="Normal 2 4" xfId="265"/>
    <cellStyle name="Normal 2 4 2" xfId="266"/>
    <cellStyle name="Normal 2 4 3" xfId="267"/>
    <cellStyle name="Normal 2 4 4" xfId="268"/>
    <cellStyle name="Normal 2 5" xfId="269"/>
    <cellStyle name="Normal 2 5 2" xfId="270"/>
    <cellStyle name="Normal 2 5 3" xfId="271"/>
    <cellStyle name="Normal 2 5 4" xfId="272"/>
    <cellStyle name="Normal 2 6" xfId="273"/>
    <cellStyle name="Normal 2 6 2" xfId="274"/>
    <cellStyle name="Normal 2 6 3" xfId="275"/>
    <cellStyle name="Normal 2 6 4" xfId="276"/>
    <cellStyle name="Normal 2 7" xfId="277"/>
    <cellStyle name="Normal 2 7 2" xfId="278"/>
    <cellStyle name="Normal 2 7 3" xfId="279"/>
    <cellStyle name="Normal 2 7 4" xfId="280"/>
    <cellStyle name="Normal 2 8" xfId="281"/>
    <cellStyle name="Normal 2 8 2" xfId="282"/>
    <cellStyle name="Normal 2 8 3" xfId="283"/>
    <cellStyle name="Normal 2 8 4" xfId="284"/>
    <cellStyle name="Normal 2 82" xfId="285"/>
    <cellStyle name="Normal 2 83" xfId="286"/>
    <cellStyle name="Normal 2 86" xfId="287"/>
    <cellStyle name="Normal 2 9" xfId="288"/>
    <cellStyle name="Normal 2 9 2" xfId="289"/>
    <cellStyle name="Normal 2 9 3" xfId="290"/>
    <cellStyle name="Normal 2 9 4" xfId="291"/>
    <cellStyle name="Normal 3" xfId="292"/>
    <cellStyle name="Normal 3 10" xfId="293"/>
    <cellStyle name="Normal 3 11" xfId="294"/>
    <cellStyle name="Normal 3 2" xfId="295"/>
    <cellStyle name="Normal 3 3" xfId="296"/>
    <cellStyle name="Normal 3 4" xfId="297"/>
    <cellStyle name="Normal 3 5" xfId="298"/>
    <cellStyle name="Normal 3 6" xfId="299"/>
    <cellStyle name="Normal 3 7" xfId="300"/>
    <cellStyle name="Normal 3 8" xfId="301"/>
    <cellStyle name="Normal 3 9" xfId="302"/>
    <cellStyle name="Normal 4" xfId="303"/>
    <cellStyle name="Normal 4 10" xfId="304"/>
    <cellStyle name="Normal 4 11" xfId="305"/>
    <cellStyle name="Normal 4 12" xfId="306"/>
    <cellStyle name="Normal 4 13" xfId="307"/>
    <cellStyle name="Normal 4 14" xfId="308"/>
    <cellStyle name="Normal 4 15" xfId="309"/>
    <cellStyle name="Normal 4 16" xfId="310"/>
    <cellStyle name="Normal 4 17" xfId="311"/>
    <cellStyle name="Normal 4 18" xfId="312"/>
    <cellStyle name="Normal 4 19" xfId="313"/>
    <cellStyle name="Normal 4 2" xfId="314"/>
    <cellStyle name="Normal 4 2 2" xfId="315"/>
    <cellStyle name="Normal 4 20" xfId="316"/>
    <cellStyle name="Normal 4 21" xfId="317"/>
    <cellStyle name="Normal 4 22" xfId="318"/>
    <cellStyle name="Normal 4 3" xfId="319"/>
    <cellStyle name="Normal 4 3 2" xfId="320"/>
    <cellStyle name="Normal 4 4" xfId="321"/>
    <cellStyle name="Normal 4 4 2" xfId="322"/>
    <cellStyle name="Normal 4 5" xfId="323"/>
    <cellStyle name="Normal 4 5 2" xfId="324"/>
    <cellStyle name="Normal 4 6" xfId="325"/>
    <cellStyle name="Normal 4 7" xfId="326"/>
    <cellStyle name="Normal 4 8" xfId="327"/>
    <cellStyle name="Normal 4 9" xfId="328"/>
    <cellStyle name="Normal 5" xfId="329"/>
    <cellStyle name="Normal 5 10" xfId="330"/>
    <cellStyle name="Normal 5 10 2" xfId="331"/>
    <cellStyle name="Normal 5 11" xfId="332"/>
    <cellStyle name="Normal 5 11 2" xfId="333"/>
    <cellStyle name="Normal 5 12" xfId="334"/>
    <cellStyle name="Normal 5 12 2" xfId="335"/>
    <cellStyle name="Normal 5 13" xfId="336"/>
    <cellStyle name="Normal 5 13 2" xfId="337"/>
    <cellStyle name="Normal 5 14" xfId="338"/>
    <cellStyle name="Normal 5 14 2" xfId="339"/>
    <cellStyle name="Normal 5 15" xfId="340"/>
    <cellStyle name="Normal 5 15 2" xfId="341"/>
    <cellStyle name="Normal 5 16" xfId="342"/>
    <cellStyle name="Normal 5 16 2" xfId="343"/>
    <cellStyle name="Normal 5 17" xfId="344"/>
    <cellStyle name="Normal 5 17 2" xfId="345"/>
    <cellStyle name="Normal 5 18" xfId="346"/>
    <cellStyle name="Normal 5 19" xfId="347"/>
    <cellStyle name="Normal 5 2" xfId="348"/>
    <cellStyle name="Normal 5 2 2" xfId="349"/>
    <cellStyle name="Normal 5 20" xfId="350"/>
    <cellStyle name="Normal 5 21" xfId="351"/>
    <cellStyle name="Normal 5 22" xfId="352"/>
    <cellStyle name="Normal 5 3" xfId="353"/>
    <cellStyle name="Normal 5 3 2" xfId="354"/>
    <cellStyle name="Normal 5 3 3" xfId="355"/>
    <cellStyle name="Normal 5 4" xfId="356"/>
    <cellStyle name="Normal 5 4 2" xfId="357"/>
    <cellStyle name="Normal 5 4 3" xfId="358"/>
    <cellStyle name="Normal 5 5" xfId="359"/>
    <cellStyle name="Normal 5 5 2" xfId="360"/>
    <cellStyle name="Normal 5 5 3" xfId="361"/>
    <cellStyle name="Normal 5 6" xfId="362"/>
    <cellStyle name="Normal 5 6 2" xfId="363"/>
    <cellStyle name="Normal 5 7" xfId="364"/>
    <cellStyle name="Normal 5 7 2" xfId="365"/>
    <cellStyle name="Normal 5 7 3" xfId="366"/>
    <cellStyle name="Normal 5 8" xfId="367"/>
    <cellStyle name="Normal 5 8 2" xfId="368"/>
    <cellStyle name="Normal 5 9" xfId="369"/>
    <cellStyle name="Normal 5 9 2" xfId="370"/>
    <cellStyle name="Normal 56" xfId="371"/>
    <cellStyle name="Normal 56 2" xfId="372"/>
    <cellStyle name="Normal 6" xfId="373"/>
    <cellStyle name="Normal 6 2" xfId="374"/>
    <cellStyle name="Normal 6 2 2" xfId="375"/>
    <cellStyle name="Normal 6 3" xfId="376"/>
    <cellStyle name="Normal 6 4" xfId="377"/>
    <cellStyle name="Normal 7 10" xfId="378"/>
    <cellStyle name="Normal 7 11" xfId="379"/>
    <cellStyle name="Normal 7 12" xfId="380"/>
    <cellStyle name="Normal 7 13" xfId="381"/>
    <cellStyle name="Normal 7 14" xfId="382"/>
    <cellStyle name="Normal 7 15" xfId="383"/>
    <cellStyle name="Normal 7 16" xfId="384"/>
    <cellStyle name="Normal 7 17" xfId="385"/>
    <cellStyle name="Normal 7 18" xfId="386"/>
    <cellStyle name="Normal 7 19" xfId="387"/>
    <cellStyle name="Normal 7 2" xfId="388"/>
    <cellStyle name="Normal 7 3" xfId="389"/>
    <cellStyle name="Normal 7 4" xfId="390"/>
    <cellStyle name="Normal 7 5" xfId="391"/>
    <cellStyle name="Normal 7 6" xfId="392"/>
    <cellStyle name="Normal 7 7" xfId="393"/>
    <cellStyle name="Normal 7 8" xfId="394"/>
    <cellStyle name="Normal 7 9" xfId="395"/>
    <cellStyle name="Normal 8" xfId="396"/>
    <cellStyle name="Normal 8 2" xfId="397"/>
    <cellStyle name="Normal 9" xfId="398"/>
    <cellStyle name="Normal 9 2" xfId="399"/>
    <cellStyle name="Normal 9 3" xfId="400"/>
    <cellStyle name="Normal 9 4" xfId="401"/>
    <cellStyle name="Notas 2 2" xfId="402"/>
    <cellStyle name="Notas 9" xfId="403"/>
    <cellStyle name="Porcentaje 2" xfId="404"/>
    <cellStyle name="Porcentaje 2 2" xfId="405"/>
    <cellStyle name="Porcentual 2" xfId="406"/>
    <cellStyle name="Porcentual 2 2" xfId="407"/>
    <cellStyle name="Porcentual 2 3" xfId="408"/>
    <cellStyle name="Porcentual 3" xfId="409"/>
    <cellStyle name="SAPBEXstdItem" xfId="410"/>
    <cellStyle name="Total 10" xfId="411"/>
    <cellStyle name="Total 11" xfId="412"/>
    <cellStyle name="Total 12" xfId="413"/>
    <cellStyle name="Total 13" xfId="414"/>
    <cellStyle name="Total 14" xfId="415"/>
    <cellStyle name="Total 2" xfId="416"/>
    <cellStyle name="Total 3" xfId="417"/>
    <cellStyle name="Total 4" xfId="418"/>
    <cellStyle name="Total 5" xfId="419"/>
    <cellStyle name="Total 6" xfId="420"/>
    <cellStyle name="Total 7" xfId="421"/>
    <cellStyle name="Total 8" xfId="422"/>
    <cellStyle name="Total 9" xfId="42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  <pageSetUpPr fitToPage="1"/>
  </sheetPr>
  <dimension ref="A1:W57"/>
  <sheetViews>
    <sheetView tabSelected="1" zoomScale="80" zoomScaleNormal="80" workbookViewId="0">
      <selection activeCell="E10" sqref="E10"/>
    </sheetView>
  </sheetViews>
  <sheetFormatPr baseColWidth="10" defaultRowHeight="12.75" x14ac:dyDescent="0.2"/>
  <cols>
    <col min="1" max="1" width="11.42578125" style="64"/>
    <col min="2" max="2" width="1.28515625" style="5" customWidth="1"/>
    <col min="3" max="4" width="3.7109375" style="5" customWidth="1"/>
    <col min="5" max="5" width="23.85546875" style="5" customWidth="1"/>
    <col min="6" max="6" width="27.140625" style="5" customWidth="1"/>
    <col min="7" max="7" width="17.28515625" style="5" customWidth="1"/>
    <col min="8" max="9" width="18.7109375" style="26" customWidth="1"/>
    <col min="10" max="10" width="7.7109375" style="5" customWidth="1"/>
    <col min="11" max="12" width="3.7109375" style="4" customWidth="1"/>
    <col min="13" max="17" width="18.7109375" style="4" customWidth="1"/>
    <col min="18" max="18" width="1.85546875" style="4" customWidth="1"/>
    <col min="19" max="16384" width="11.42578125" style="4"/>
  </cols>
  <sheetData>
    <row r="1" spans="1:18" s="3" customFormat="1" ht="24.6" customHeight="1" x14ac:dyDescent="0.2">
      <c r="A1" s="63"/>
      <c r="B1" s="1"/>
      <c r="C1" s="2"/>
      <c r="D1" s="2"/>
      <c r="E1" s="2"/>
      <c r="F1" s="80"/>
      <c r="G1" s="80"/>
      <c r="H1" s="80"/>
      <c r="I1" s="80"/>
      <c r="J1" s="80"/>
      <c r="K1" s="80"/>
      <c r="L1" s="80"/>
      <c r="M1" s="80"/>
      <c r="N1" s="80"/>
      <c r="O1" s="80"/>
      <c r="P1" s="80"/>
      <c r="Q1" s="2"/>
      <c r="R1" s="2"/>
    </row>
    <row r="2" spans="1:18" ht="15" customHeight="1" x14ac:dyDescent="0.2">
      <c r="B2" s="80" t="s">
        <v>0</v>
      </c>
      <c r="C2" s="80"/>
      <c r="D2" s="80"/>
      <c r="E2" s="80"/>
      <c r="F2" s="80"/>
      <c r="G2" s="80"/>
      <c r="H2" s="80"/>
      <c r="I2" s="80"/>
      <c r="J2" s="80"/>
      <c r="K2" s="80"/>
      <c r="L2" s="80"/>
      <c r="M2" s="80"/>
      <c r="N2" s="80"/>
      <c r="O2" s="80"/>
      <c r="P2" s="80"/>
      <c r="Q2" s="80"/>
      <c r="R2" s="80"/>
    </row>
    <row r="3" spans="1:18" ht="15" customHeight="1" x14ac:dyDescent="0.2">
      <c r="B3" s="80" t="s">
        <v>56</v>
      </c>
      <c r="C3" s="80"/>
      <c r="D3" s="80"/>
      <c r="E3" s="80"/>
      <c r="F3" s="80"/>
      <c r="G3" s="80"/>
      <c r="H3" s="80"/>
      <c r="I3" s="80"/>
      <c r="J3" s="80"/>
      <c r="K3" s="80"/>
      <c r="L3" s="80"/>
      <c r="M3" s="80"/>
      <c r="N3" s="80"/>
      <c r="O3" s="80"/>
      <c r="P3" s="80"/>
      <c r="Q3" s="80"/>
      <c r="R3" s="2"/>
    </row>
    <row r="4" spans="1:18" ht="16.5" customHeight="1" x14ac:dyDescent="0.2">
      <c r="B4" s="80" t="s">
        <v>1</v>
      </c>
      <c r="C4" s="80"/>
      <c r="D4" s="80"/>
      <c r="E4" s="80"/>
      <c r="F4" s="80"/>
      <c r="G4" s="80"/>
      <c r="H4" s="80"/>
      <c r="I4" s="80"/>
      <c r="J4" s="80"/>
      <c r="K4" s="80"/>
      <c r="L4" s="80"/>
      <c r="M4" s="80"/>
      <c r="N4" s="80"/>
      <c r="O4" s="80"/>
      <c r="P4" s="80"/>
      <c r="Q4" s="80"/>
      <c r="R4" s="80"/>
    </row>
    <row r="5" spans="1:18" ht="3" customHeight="1" x14ac:dyDescent="0.2">
      <c r="D5" s="6"/>
      <c r="E5" s="7"/>
      <c r="F5" s="6"/>
      <c r="G5" s="6"/>
      <c r="H5" s="6"/>
      <c r="I5" s="6"/>
      <c r="J5" s="6"/>
      <c r="K5" s="6"/>
      <c r="L5" s="6"/>
      <c r="M5" s="6"/>
      <c r="N5" s="6"/>
      <c r="O5" s="6"/>
      <c r="P5" s="8"/>
      <c r="Q5" s="3"/>
      <c r="R5" s="3"/>
    </row>
    <row r="6" spans="1:18" ht="19.5" customHeight="1" x14ac:dyDescent="0.2">
      <c r="B6" s="9"/>
      <c r="C6" s="81"/>
      <c r="D6" s="81"/>
      <c r="E6" s="81"/>
      <c r="F6" s="10"/>
      <c r="G6" s="10"/>
      <c r="H6" s="11" t="s">
        <v>2</v>
      </c>
      <c r="I6" s="82" t="s">
        <v>3</v>
      </c>
      <c r="J6" s="82"/>
      <c r="K6" s="82"/>
      <c r="L6" s="82"/>
      <c r="M6" s="82"/>
      <c r="N6" s="82"/>
      <c r="O6" s="82"/>
      <c r="P6" s="10"/>
      <c r="Q6" s="12"/>
      <c r="R6" s="3"/>
    </row>
    <row r="7" spans="1:18" s="3" customFormat="1" ht="5.0999999999999996" customHeight="1" x14ac:dyDescent="0.2">
      <c r="A7" s="63"/>
      <c r="B7" s="5"/>
      <c r="C7" s="6"/>
      <c r="D7" s="6"/>
      <c r="E7" s="7"/>
      <c r="F7" s="6"/>
      <c r="G7" s="6"/>
      <c r="H7" s="13"/>
      <c r="I7" s="13"/>
      <c r="J7" s="7"/>
    </row>
    <row r="8" spans="1:18" s="3" customFormat="1" ht="3" customHeight="1" x14ac:dyDescent="0.2">
      <c r="A8" s="63"/>
      <c r="B8" s="5"/>
      <c r="C8" s="5"/>
      <c r="D8" s="14"/>
      <c r="E8" s="7"/>
      <c r="F8" s="14"/>
      <c r="G8" s="14"/>
      <c r="H8" s="15"/>
      <c r="I8" s="15"/>
      <c r="J8" s="7"/>
    </row>
    <row r="9" spans="1:18" s="3" customFormat="1" ht="31.5" customHeight="1" x14ac:dyDescent="0.2">
      <c r="A9" s="63"/>
      <c r="B9" s="16"/>
      <c r="C9" s="79" t="s">
        <v>4</v>
      </c>
      <c r="D9" s="79"/>
      <c r="E9" s="79"/>
      <c r="F9" s="79"/>
      <c r="G9" s="17"/>
      <c r="H9" s="18">
        <v>2016</v>
      </c>
      <c r="I9" s="18">
        <v>2015</v>
      </c>
      <c r="J9" s="19"/>
      <c r="K9" s="79" t="s">
        <v>4</v>
      </c>
      <c r="L9" s="79"/>
      <c r="M9" s="79"/>
      <c r="N9" s="79"/>
      <c r="O9" s="17"/>
      <c r="P9" s="18">
        <v>2016</v>
      </c>
      <c r="Q9" s="18">
        <v>2015</v>
      </c>
      <c r="R9" s="20"/>
    </row>
    <row r="10" spans="1:18" s="3" customFormat="1" ht="3" customHeight="1" x14ac:dyDescent="0.2">
      <c r="A10" s="63"/>
      <c r="B10" s="21"/>
      <c r="C10" s="5"/>
      <c r="D10" s="5"/>
      <c r="E10" s="22"/>
      <c r="F10" s="22"/>
      <c r="G10" s="22"/>
      <c r="H10" s="23"/>
      <c r="I10" s="23"/>
      <c r="J10" s="5"/>
      <c r="R10" s="24"/>
    </row>
    <row r="11" spans="1:18" s="3" customFormat="1" x14ac:dyDescent="0.2">
      <c r="A11" s="63"/>
      <c r="B11" s="25"/>
      <c r="C11" s="26"/>
      <c r="D11" s="27"/>
      <c r="E11" s="27"/>
      <c r="F11" s="27"/>
      <c r="G11" s="27"/>
      <c r="H11" s="23"/>
      <c r="I11" s="23"/>
      <c r="J11" s="26"/>
      <c r="R11" s="24"/>
    </row>
    <row r="12" spans="1:18" ht="17.25" customHeight="1" x14ac:dyDescent="0.2">
      <c r="B12" s="25"/>
      <c r="C12" s="76" t="s">
        <v>5</v>
      </c>
      <c r="D12" s="76"/>
      <c r="E12" s="76"/>
      <c r="F12" s="76"/>
      <c r="G12" s="76"/>
      <c r="H12" s="23"/>
      <c r="I12" s="23"/>
      <c r="J12" s="26"/>
      <c r="K12" s="76" t="s">
        <v>6</v>
      </c>
      <c r="L12" s="76"/>
      <c r="M12" s="76"/>
      <c r="N12" s="76"/>
      <c r="O12" s="76"/>
      <c r="P12" s="28"/>
      <c r="Q12" s="28"/>
      <c r="R12" s="24"/>
    </row>
    <row r="13" spans="1:18" ht="17.25" customHeight="1" x14ac:dyDescent="0.2">
      <c r="B13" s="25"/>
      <c r="C13" s="26"/>
      <c r="D13" s="27"/>
      <c r="E13" s="26"/>
      <c r="F13" s="27"/>
      <c r="G13" s="27"/>
      <c r="H13" s="23"/>
      <c r="I13" s="23"/>
      <c r="J13" s="26"/>
      <c r="K13" s="26"/>
      <c r="L13" s="27"/>
      <c r="M13" s="27"/>
      <c r="N13" s="27"/>
      <c r="O13" s="27"/>
      <c r="P13" s="28"/>
      <c r="Q13" s="28"/>
      <c r="R13" s="24"/>
    </row>
    <row r="14" spans="1:18" ht="17.25" customHeight="1" x14ac:dyDescent="0.2">
      <c r="B14" s="25"/>
      <c r="C14" s="26"/>
      <c r="D14" s="76" t="s">
        <v>7</v>
      </c>
      <c r="E14" s="76"/>
      <c r="F14" s="76"/>
      <c r="G14" s="76"/>
      <c r="H14" s="29">
        <f>SUM(H15:H25)</f>
        <v>-29210972.399999999</v>
      </c>
      <c r="I14" s="29">
        <f>SUM(I15:I25)</f>
        <v>-57770190.729999997</v>
      </c>
      <c r="J14" s="26"/>
      <c r="K14" s="26"/>
      <c r="L14" s="76" t="s">
        <v>7</v>
      </c>
      <c r="M14" s="76"/>
      <c r="N14" s="76"/>
      <c r="O14" s="76"/>
      <c r="P14" s="29">
        <f>SUM(P15:P17)</f>
        <v>-7782952.1399999997</v>
      </c>
      <c r="Q14" s="29">
        <f>SUM(Q15:Q17)</f>
        <v>-10784475.380000001</v>
      </c>
      <c r="R14" s="24"/>
    </row>
    <row r="15" spans="1:18" ht="15" customHeight="1" x14ac:dyDescent="0.2">
      <c r="B15" s="25"/>
      <c r="C15" s="26"/>
      <c r="D15" s="27"/>
      <c r="E15" s="74" t="s">
        <v>8</v>
      </c>
      <c r="F15" s="74"/>
      <c r="G15" s="74"/>
      <c r="H15" s="30">
        <v>0</v>
      </c>
      <c r="I15" s="30">
        <v>0</v>
      </c>
      <c r="J15" s="26"/>
      <c r="K15" s="26"/>
      <c r="L15" s="3"/>
      <c r="M15" s="78" t="s">
        <v>9</v>
      </c>
      <c r="N15" s="78"/>
      <c r="O15" s="78"/>
      <c r="P15" s="30">
        <v>0</v>
      </c>
      <c r="Q15" s="30">
        <v>0</v>
      </c>
      <c r="R15" s="24"/>
    </row>
    <row r="16" spans="1:18" ht="15" customHeight="1" x14ac:dyDescent="0.2">
      <c r="B16" s="25"/>
      <c r="C16" s="26"/>
      <c r="D16" s="27"/>
      <c r="E16" s="74" t="s">
        <v>10</v>
      </c>
      <c r="F16" s="74"/>
      <c r="G16" s="74"/>
      <c r="H16" s="30"/>
      <c r="I16" s="30"/>
      <c r="J16" s="26"/>
      <c r="K16" s="26"/>
      <c r="L16" s="3"/>
      <c r="M16" s="78" t="s">
        <v>11</v>
      </c>
      <c r="N16" s="78"/>
      <c r="O16" s="78"/>
      <c r="P16" s="30">
        <v>-7782952.1399999997</v>
      </c>
      <c r="Q16" s="30">
        <v>-10784475.380000001</v>
      </c>
      <c r="R16" s="24"/>
    </row>
    <row r="17" spans="1:20" ht="15" customHeight="1" x14ac:dyDescent="0.2">
      <c r="B17" s="25"/>
      <c r="C17" s="26"/>
      <c r="D17" s="31"/>
      <c r="E17" s="74" t="s">
        <v>12</v>
      </c>
      <c r="F17" s="74"/>
      <c r="G17" s="74"/>
      <c r="H17" s="30">
        <v>0</v>
      </c>
      <c r="I17" s="30">
        <v>0</v>
      </c>
      <c r="J17" s="26"/>
      <c r="K17" s="26"/>
      <c r="L17" s="23"/>
      <c r="M17" s="78" t="s">
        <v>13</v>
      </c>
      <c r="N17" s="78"/>
      <c r="O17" s="78"/>
      <c r="P17" s="30">
        <v>0</v>
      </c>
      <c r="Q17" s="30">
        <v>0</v>
      </c>
      <c r="R17" s="24"/>
    </row>
    <row r="18" spans="1:20" ht="15" customHeight="1" x14ac:dyDescent="0.2">
      <c r="B18" s="25"/>
      <c r="C18" s="26"/>
      <c r="D18" s="31"/>
      <c r="E18" s="74" t="s">
        <v>14</v>
      </c>
      <c r="F18" s="74"/>
      <c r="G18" s="74"/>
      <c r="H18" s="30">
        <v>0</v>
      </c>
      <c r="I18" s="30">
        <v>0</v>
      </c>
      <c r="J18" s="26"/>
      <c r="K18" s="26"/>
      <c r="L18" s="23"/>
      <c r="R18" s="24"/>
    </row>
    <row r="19" spans="1:20" ht="15" customHeight="1" x14ac:dyDescent="0.2">
      <c r="B19" s="25"/>
      <c r="C19" s="26"/>
      <c r="D19" s="31"/>
      <c r="E19" s="74" t="s">
        <v>15</v>
      </c>
      <c r="F19" s="74"/>
      <c r="G19" s="74"/>
      <c r="H19" s="30">
        <v>0</v>
      </c>
      <c r="I19" s="30">
        <v>0</v>
      </c>
      <c r="J19" s="26"/>
      <c r="K19" s="26"/>
      <c r="L19" s="32" t="s">
        <v>16</v>
      </c>
      <c r="M19" s="32"/>
      <c r="N19" s="32"/>
      <c r="O19" s="32"/>
      <c r="P19" s="29">
        <f>SUM(P20:P22)</f>
        <v>8742429.1199999992</v>
      </c>
      <c r="Q19" s="29">
        <f>SUM(Q20:Q22)</f>
        <v>10991555.74</v>
      </c>
      <c r="R19" s="24"/>
    </row>
    <row r="20" spans="1:20" ht="15" customHeight="1" x14ac:dyDescent="0.25">
      <c r="A20" s="65"/>
      <c r="B20" s="25"/>
      <c r="C20" s="26"/>
      <c r="D20" s="31"/>
      <c r="E20" s="74" t="s">
        <v>17</v>
      </c>
      <c r="F20" s="74"/>
      <c r="G20" s="74"/>
      <c r="H20" s="30">
        <v>-156720.68</v>
      </c>
      <c r="I20" s="30">
        <v>-20570.63</v>
      </c>
      <c r="J20" s="26"/>
      <c r="K20" s="26"/>
      <c r="L20" s="23"/>
      <c r="M20" s="31" t="s">
        <v>9</v>
      </c>
      <c r="N20" s="31"/>
      <c r="O20" s="31"/>
      <c r="P20" s="30">
        <v>0</v>
      </c>
      <c r="Q20" s="30">
        <v>0</v>
      </c>
      <c r="R20" s="24"/>
    </row>
    <row r="21" spans="1:20" ht="15" customHeight="1" x14ac:dyDescent="0.25">
      <c r="A21" s="65"/>
      <c r="B21" s="25"/>
      <c r="C21" s="26"/>
      <c r="D21" s="31"/>
      <c r="E21" s="74" t="s">
        <v>18</v>
      </c>
      <c r="F21" s="74"/>
      <c r="G21" s="74"/>
      <c r="H21" s="30">
        <v>-3854336.13</v>
      </c>
      <c r="I21" s="30">
        <v>-8834359.7300000004</v>
      </c>
      <c r="J21" s="26"/>
      <c r="K21" s="26"/>
      <c r="L21" s="23"/>
      <c r="M21" s="78" t="s">
        <v>11</v>
      </c>
      <c r="N21" s="78"/>
      <c r="O21" s="78"/>
      <c r="P21" s="30">
        <v>8742429.1199999992</v>
      </c>
      <c r="Q21" s="30">
        <v>10991555.74</v>
      </c>
      <c r="R21" s="24"/>
    </row>
    <row r="22" spans="1:20" ht="31.5" customHeight="1" x14ac:dyDescent="0.2">
      <c r="B22" s="25"/>
      <c r="C22" s="26"/>
      <c r="D22" s="31"/>
      <c r="E22" s="74" t="s">
        <v>19</v>
      </c>
      <c r="F22" s="74"/>
      <c r="G22" s="74"/>
      <c r="H22" s="67">
        <v>0</v>
      </c>
      <c r="I22" s="67">
        <v>0</v>
      </c>
      <c r="J22" s="26"/>
      <c r="K22" s="26"/>
      <c r="L22" s="3"/>
      <c r="M22" s="78" t="s">
        <v>20</v>
      </c>
      <c r="N22" s="78"/>
      <c r="O22" s="78"/>
      <c r="P22" s="30">
        <v>0</v>
      </c>
      <c r="Q22" s="30">
        <v>0</v>
      </c>
      <c r="R22" s="24"/>
    </row>
    <row r="23" spans="1:20" ht="15" customHeight="1" x14ac:dyDescent="0.2">
      <c r="B23" s="25"/>
      <c r="C23" s="26"/>
      <c r="D23" s="31"/>
      <c r="E23" s="74" t="s">
        <v>21</v>
      </c>
      <c r="F23" s="74"/>
      <c r="G23" s="74"/>
      <c r="H23" s="30">
        <v>0</v>
      </c>
      <c r="I23" s="30">
        <v>0</v>
      </c>
      <c r="J23" s="26"/>
      <c r="K23" s="26"/>
      <c r="L23" s="76" t="s">
        <v>22</v>
      </c>
      <c r="M23" s="76"/>
      <c r="N23" s="76"/>
      <c r="O23" s="76"/>
      <c r="P23" s="29">
        <f>P14+P19</f>
        <v>959476.97999999952</v>
      </c>
      <c r="Q23" s="29">
        <f>Q14+Q19</f>
        <v>207080.3599999994</v>
      </c>
      <c r="R23" s="24"/>
    </row>
    <row r="24" spans="1:20" ht="15" customHeight="1" x14ac:dyDescent="0.25">
      <c r="A24" s="65"/>
      <c r="B24" s="25"/>
      <c r="C24" s="26"/>
      <c r="D24" s="31"/>
      <c r="E24" s="74" t="s">
        <v>23</v>
      </c>
      <c r="F24" s="74"/>
      <c r="G24" s="74"/>
      <c r="H24" s="30">
        <v>-24921541.120000001</v>
      </c>
      <c r="I24" s="30">
        <v>-48564879.369999997</v>
      </c>
      <c r="J24" s="26"/>
      <c r="K24" s="26"/>
      <c r="R24" s="24"/>
    </row>
    <row r="25" spans="1:20" ht="15" customHeight="1" x14ac:dyDescent="0.25">
      <c r="A25" s="65"/>
      <c r="B25" s="25"/>
      <c r="C25" s="26"/>
      <c r="D25" s="31"/>
      <c r="E25" s="74" t="s">
        <v>24</v>
      </c>
      <c r="F25" s="74"/>
      <c r="G25" s="33"/>
      <c r="H25" s="30">
        <v>-278374.46999999997</v>
      </c>
      <c r="I25" s="30">
        <v>-350381</v>
      </c>
      <c r="J25" s="26"/>
      <c r="K25" s="3"/>
      <c r="R25" s="24"/>
    </row>
    <row r="26" spans="1:20" ht="15" customHeight="1" x14ac:dyDescent="0.2">
      <c r="B26" s="25"/>
      <c r="C26" s="26"/>
      <c r="D26" s="27"/>
      <c r="E26" s="26"/>
      <c r="F26" s="27"/>
      <c r="G26" s="27"/>
      <c r="H26" s="23"/>
      <c r="I26" s="23"/>
      <c r="J26" s="26"/>
      <c r="K26" s="76" t="s">
        <v>25</v>
      </c>
      <c r="L26" s="76"/>
      <c r="M26" s="76"/>
      <c r="N26" s="76"/>
      <c r="O26" s="76"/>
      <c r="P26" s="3"/>
      <c r="Q26" s="3"/>
      <c r="R26" s="24"/>
    </row>
    <row r="27" spans="1:20" ht="15" customHeight="1" x14ac:dyDescent="0.2">
      <c r="B27" s="25"/>
      <c r="C27" s="26"/>
      <c r="D27" s="76" t="s">
        <v>16</v>
      </c>
      <c r="E27" s="76"/>
      <c r="F27" s="76"/>
      <c r="G27" s="76"/>
      <c r="H27" s="29">
        <f>SUM(H28:H46)</f>
        <v>26113940.989999998</v>
      </c>
      <c r="I27" s="29">
        <f>SUM(I28:I46)</f>
        <v>50351718.68</v>
      </c>
      <c r="J27" s="26"/>
      <c r="K27" s="26"/>
      <c r="L27" s="27"/>
      <c r="M27" s="26"/>
      <c r="N27" s="33"/>
      <c r="O27" s="33"/>
      <c r="P27" s="28"/>
      <c r="Q27" s="28"/>
      <c r="R27" s="24"/>
    </row>
    <row r="28" spans="1:20" ht="15" customHeight="1" x14ac:dyDescent="0.2">
      <c r="B28" s="25"/>
      <c r="C28" s="26"/>
      <c r="D28" s="32"/>
      <c r="E28" s="74" t="s">
        <v>26</v>
      </c>
      <c r="F28" s="74"/>
      <c r="G28" s="74"/>
      <c r="H28" s="30">
        <v>18010187.129999999</v>
      </c>
      <c r="I28" s="30">
        <v>36445583.789999999</v>
      </c>
      <c r="J28" s="26"/>
      <c r="K28" s="26"/>
      <c r="L28" s="32" t="s">
        <v>7</v>
      </c>
      <c r="M28" s="32"/>
      <c r="N28" s="32"/>
      <c r="O28" s="32"/>
      <c r="P28" s="29">
        <f>P29+P32</f>
        <v>4178334.71</v>
      </c>
      <c r="Q28" s="29">
        <f>Q29+Q32</f>
        <v>1178272.56</v>
      </c>
      <c r="R28" s="24"/>
    </row>
    <row r="29" spans="1:20" ht="15" customHeight="1" x14ac:dyDescent="0.2">
      <c r="B29" s="25"/>
      <c r="C29" s="26"/>
      <c r="D29" s="32"/>
      <c r="E29" s="74" t="s">
        <v>27</v>
      </c>
      <c r="F29" s="74"/>
      <c r="G29" s="74"/>
      <c r="H29" s="30">
        <v>1261329.23</v>
      </c>
      <c r="I29" s="30">
        <v>2262735.3199999998</v>
      </c>
      <c r="J29" s="26"/>
      <c r="K29" s="3"/>
      <c r="L29" s="3"/>
      <c r="M29" s="31" t="s">
        <v>28</v>
      </c>
      <c r="N29" s="31"/>
      <c r="O29" s="31"/>
      <c r="P29" s="30">
        <v>0</v>
      </c>
      <c r="Q29" s="30">
        <v>0</v>
      </c>
      <c r="R29" s="24"/>
    </row>
    <row r="30" spans="1:20" ht="15" customHeight="1" x14ac:dyDescent="0.2">
      <c r="B30" s="25"/>
      <c r="C30" s="26"/>
      <c r="D30" s="32"/>
      <c r="E30" s="74" t="s">
        <v>29</v>
      </c>
      <c r="F30" s="74"/>
      <c r="G30" s="74"/>
      <c r="H30" s="30">
        <v>6798821.0599999996</v>
      </c>
      <c r="I30" s="30">
        <v>11569521.619999999</v>
      </c>
      <c r="J30" s="26"/>
      <c r="K30" s="26"/>
      <c r="L30" s="32"/>
      <c r="M30" s="31" t="s">
        <v>30</v>
      </c>
      <c r="N30" s="31"/>
      <c r="O30" s="31"/>
      <c r="P30" s="30">
        <v>0</v>
      </c>
      <c r="Q30" s="30">
        <v>0</v>
      </c>
      <c r="R30" s="24"/>
    </row>
    <row r="31" spans="1:20" ht="15" customHeight="1" x14ac:dyDescent="0.2">
      <c r="B31" s="25"/>
      <c r="C31" s="26"/>
      <c r="D31" s="27"/>
      <c r="E31" s="26"/>
      <c r="F31" s="27"/>
      <c r="G31" s="27"/>
      <c r="H31" s="23"/>
      <c r="I31" s="23"/>
      <c r="J31" s="26"/>
      <c r="K31" s="26"/>
      <c r="L31" s="32"/>
      <c r="M31" s="31" t="s">
        <v>31</v>
      </c>
      <c r="N31" s="31"/>
      <c r="O31" s="31"/>
      <c r="P31" s="30">
        <v>0</v>
      </c>
      <c r="Q31" s="30">
        <v>0</v>
      </c>
      <c r="R31" s="24"/>
    </row>
    <row r="32" spans="1:20" ht="15" customHeight="1" x14ac:dyDescent="0.2">
      <c r="B32" s="25"/>
      <c r="C32" s="26"/>
      <c r="D32" s="32"/>
      <c r="E32" s="74" t="s">
        <v>32</v>
      </c>
      <c r="F32" s="74"/>
      <c r="G32" s="74"/>
      <c r="H32" s="30">
        <v>0</v>
      </c>
      <c r="I32" s="30">
        <v>0</v>
      </c>
      <c r="J32" s="26"/>
      <c r="K32" s="26"/>
      <c r="L32" s="32"/>
      <c r="M32" s="78" t="s">
        <v>33</v>
      </c>
      <c r="N32" s="78"/>
      <c r="O32" s="78"/>
      <c r="P32" s="30">
        <v>4178334.71</v>
      </c>
      <c r="Q32" s="30">
        <v>1178272.56</v>
      </c>
      <c r="R32" s="24"/>
      <c r="T32" s="30"/>
    </row>
    <row r="33" spans="1:23" ht="15" customHeight="1" x14ac:dyDescent="0.2">
      <c r="B33" s="25"/>
      <c r="C33" s="26"/>
      <c r="D33" s="32"/>
      <c r="E33" s="74" t="s">
        <v>34</v>
      </c>
      <c r="F33" s="74"/>
      <c r="G33" s="74"/>
      <c r="H33" s="30">
        <v>0</v>
      </c>
      <c r="I33" s="30">
        <v>0</v>
      </c>
      <c r="J33" s="26"/>
      <c r="K33" s="26"/>
      <c r="L33" s="23"/>
      <c r="R33" s="24"/>
    </row>
    <row r="34" spans="1:23" ht="15" customHeight="1" x14ac:dyDescent="0.2">
      <c r="B34" s="25"/>
      <c r="C34" s="26"/>
      <c r="D34" s="32"/>
      <c r="E34" s="74" t="s">
        <v>35</v>
      </c>
      <c r="F34" s="74"/>
      <c r="G34" s="74"/>
      <c r="H34" s="30">
        <v>0</v>
      </c>
      <c r="I34" s="30">
        <v>0</v>
      </c>
      <c r="J34" s="26"/>
      <c r="K34" s="26"/>
      <c r="L34" s="32" t="s">
        <v>16</v>
      </c>
      <c r="M34" s="32"/>
      <c r="N34" s="32"/>
      <c r="O34" s="32"/>
      <c r="P34" s="29">
        <f>P35+P38</f>
        <v>-1717630.51</v>
      </c>
      <c r="Q34" s="29">
        <f>Q35+Q38</f>
        <v>10812549.32</v>
      </c>
      <c r="R34" s="24"/>
    </row>
    <row r="35" spans="1:23" ht="15" customHeight="1" x14ac:dyDescent="0.2">
      <c r="B35" s="25"/>
      <c r="C35" s="26"/>
      <c r="D35" s="32"/>
      <c r="E35" s="74" t="s">
        <v>36</v>
      </c>
      <c r="F35" s="74"/>
      <c r="G35" s="74"/>
      <c r="H35" s="30">
        <v>0</v>
      </c>
      <c r="I35" s="30">
        <v>0</v>
      </c>
      <c r="J35" s="26"/>
      <c r="K35" s="26"/>
      <c r="L35" s="3"/>
      <c r="M35" s="31" t="s">
        <v>37</v>
      </c>
      <c r="N35" s="31"/>
      <c r="O35" s="31"/>
      <c r="P35" s="30">
        <v>0</v>
      </c>
      <c r="Q35" s="30">
        <v>0</v>
      </c>
      <c r="R35" s="24"/>
    </row>
    <row r="36" spans="1:23" ht="15" customHeight="1" x14ac:dyDescent="0.25">
      <c r="A36" s="65"/>
      <c r="B36" s="25"/>
      <c r="C36" s="26"/>
      <c r="D36" s="32"/>
      <c r="E36" s="74" t="s">
        <v>38</v>
      </c>
      <c r="F36" s="74"/>
      <c r="G36" s="74"/>
      <c r="H36" s="30">
        <v>43603.57</v>
      </c>
      <c r="I36" s="30">
        <v>73877.95</v>
      </c>
      <c r="J36" s="26"/>
      <c r="K36" s="26"/>
      <c r="L36" s="32"/>
      <c r="M36" s="31" t="s">
        <v>30</v>
      </c>
      <c r="N36" s="31"/>
      <c r="O36" s="31"/>
      <c r="P36" s="30">
        <v>0</v>
      </c>
      <c r="Q36" s="30">
        <v>0</v>
      </c>
      <c r="R36" s="24"/>
    </row>
    <row r="37" spans="1:23" ht="15" customHeight="1" x14ac:dyDescent="0.2">
      <c r="B37" s="25"/>
      <c r="C37" s="26"/>
      <c r="D37" s="32"/>
      <c r="E37" s="74" t="s">
        <v>39</v>
      </c>
      <c r="F37" s="74"/>
      <c r="G37" s="74"/>
      <c r="H37" s="30">
        <v>0</v>
      </c>
      <c r="I37" s="30">
        <v>0</v>
      </c>
      <c r="J37" s="26"/>
      <c r="K37" s="3"/>
      <c r="L37" s="32"/>
      <c r="M37" s="31" t="s">
        <v>31</v>
      </c>
      <c r="N37" s="31"/>
      <c r="O37" s="31"/>
      <c r="P37" s="30">
        <v>0</v>
      </c>
      <c r="Q37" s="30">
        <v>0</v>
      </c>
      <c r="R37" s="24"/>
    </row>
    <row r="38" spans="1:23" ht="15" customHeight="1" x14ac:dyDescent="0.2">
      <c r="B38" s="25"/>
      <c r="C38" s="26"/>
      <c r="D38" s="32"/>
      <c r="E38" s="74" t="s">
        <v>40</v>
      </c>
      <c r="F38" s="74"/>
      <c r="G38" s="74"/>
      <c r="H38" s="30">
        <v>0</v>
      </c>
      <c r="I38" s="30">
        <v>0</v>
      </c>
      <c r="J38" s="26"/>
      <c r="K38" s="26"/>
      <c r="L38" s="32"/>
      <c r="M38" s="78" t="s">
        <v>41</v>
      </c>
      <c r="N38" s="78"/>
      <c r="O38" s="78"/>
      <c r="P38" s="30">
        <v>-1717630.51</v>
      </c>
      <c r="Q38" s="30">
        <v>10812549.32</v>
      </c>
      <c r="R38" s="24"/>
    </row>
    <row r="39" spans="1:23" ht="15" customHeight="1" x14ac:dyDescent="0.2">
      <c r="B39" s="25"/>
      <c r="C39" s="26"/>
      <c r="D39" s="32"/>
      <c r="E39" s="74" t="s">
        <v>42</v>
      </c>
      <c r="F39" s="74"/>
      <c r="G39" s="74"/>
      <c r="H39" s="30">
        <v>0</v>
      </c>
      <c r="I39" s="30">
        <v>0</v>
      </c>
      <c r="J39" s="26"/>
      <c r="K39" s="26"/>
      <c r="L39" s="23"/>
      <c r="R39" s="24"/>
    </row>
    <row r="40" spans="1:23" ht="15" customHeight="1" x14ac:dyDescent="0.2">
      <c r="B40" s="25"/>
      <c r="C40" s="26"/>
      <c r="D40" s="32"/>
      <c r="E40" s="74" t="s">
        <v>43</v>
      </c>
      <c r="F40" s="74"/>
      <c r="G40" s="74"/>
      <c r="H40" s="30">
        <v>0</v>
      </c>
      <c r="I40" s="30">
        <v>0</v>
      </c>
      <c r="J40" s="26"/>
      <c r="K40" s="26"/>
      <c r="L40" s="76" t="s">
        <v>44</v>
      </c>
      <c r="M40" s="76"/>
      <c r="N40" s="76"/>
      <c r="O40" s="76"/>
      <c r="P40" s="29">
        <f>P28+P34</f>
        <v>2460704.2000000002</v>
      </c>
      <c r="Q40" s="29">
        <f>Q28+Q34</f>
        <v>11990821.880000001</v>
      </c>
      <c r="R40" s="24"/>
    </row>
    <row r="41" spans="1:23" ht="15" customHeight="1" x14ac:dyDescent="0.2">
      <c r="B41" s="25"/>
      <c r="C41" s="26"/>
      <c r="D41" s="27"/>
      <c r="E41" s="26"/>
      <c r="F41" s="27"/>
      <c r="G41" s="27"/>
      <c r="H41" s="23"/>
      <c r="I41" s="23"/>
      <c r="J41" s="26"/>
      <c r="K41" s="26"/>
      <c r="P41" s="34"/>
      <c r="R41" s="24"/>
    </row>
    <row r="42" spans="1:23" ht="15" customHeight="1" x14ac:dyDescent="0.2">
      <c r="B42" s="25"/>
      <c r="C42" s="26"/>
      <c r="D42" s="32"/>
      <c r="E42" s="74" t="s">
        <v>45</v>
      </c>
      <c r="F42" s="74"/>
      <c r="G42" s="74"/>
      <c r="H42" s="30">
        <v>0</v>
      </c>
      <c r="I42" s="30">
        <v>0</v>
      </c>
      <c r="J42" s="26"/>
      <c r="K42" s="26"/>
      <c r="R42" s="24"/>
    </row>
    <row r="43" spans="1:23" ht="25.5" customHeight="1" x14ac:dyDescent="0.2">
      <c r="B43" s="25"/>
      <c r="C43" s="26"/>
      <c r="D43" s="32"/>
      <c r="E43" s="74" t="s">
        <v>46</v>
      </c>
      <c r="F43" s="74"/>
      <c r="G43" s="74"/>
      <c r="H43" s="30">
        <v>0</v>
      </c>
      <c r="I43" s="30">
        <v>0</v>
      </c>
      <c r="J43" s="26"/>
      <c r="K43" s="75" t="s">
        <v>47</v>
      </c>
      <c r="L43" s="75"/>
      <c r="M43" s="75"/>
      <c r="N43" s="75"/>
      <c r="O43" s="75"/>
      <c r="P43" s="35">
        <f>-H48-P23-P40</f>
        <v>-323149.76999999955</v>
      </c>
      <c r="Q43" s="35">
        <f>-I48-Q23-Q40</f>
        <v>-4779430.1900000032</v>
      </c>
      <c r="R43" s="24"/>
      <c r="T43" s="34"/>
    </row>
    <row r="44" spans="1:23" ht="15" customHeight="1" x14ac:dyDescent="0.2">
      <c r="B44" s="25"/>
      <c r="C44" s="26"/>
      <c r="D44" s="32"/>
      <c r="E44" s="74" t="s">
        <v>48</v>
      </c>
      <c r="F44" s="74"/>
      <c r="G44" s="74"/>
      <c r="H44" s="30">
        <v>0</v>
      </c>
      <c r="I44" s="30">
        <v>0</v>
      </c>
      <c r="J44" s="26"/>
      <c r="P44" s="34"/>
      <c r="R44" s="24"/>
    </row>
    <row r="45" spans="1:23" ht="15" customHeight="1" x14ac:dyDescent="0.2">
      <c r="B45" s="25"/>
      <c r="C45" s="26"/>
      <c r="D45" s="23"/>
      <c r="E45" s="23"/>
      <c r="F45" s="23"/>
      <c r="G45" s="23"/>
      <c r="H45" s="23"/>
      <c r="I45" s="23"/>
      <c r="J45" s="26"/>
      <c r="R45" s="24"/>
      <c r="T45" s="36"/>
      <c r="U45" s="36"/>
      <c r="V45" s="36"/>
      <c r="W45" s="36"/>
    </row>
    <row r="46" spans="1:23" ht="15" customHeight="1" x14ac:dyDescent="0.2">
      <c r="B46" s="25"/>
      <c r="C46" s="26"/>
      <c r="D46" s="32"/>
      <c r="E46" s="74" t="s">
        <v>49</v>
      </c>
      <c r="F46" s="74"/>
      <c r="G46" s="74"/>
      <c r="H46" s="30">
        <v>0</v>
      </c>
      <c r="I46" s="30">
        <v>0</v>
      </c>
      <c r="J46" s="26"/>
      <c r="R46" s="24"/>
      <c r="T46" s="37"/>
      <c r="U46" s="34"/>
      <c r="V46" s="34"/>
      <c r="W46" s="34"/>
    </row>
    <row r="47" spans="1:23" ht="12.75" customHeight="1" x14ac:dyDescent="0.2">
      <c r="B47" s="25"/>
      <c r="C47" s="26"/>
      <c r="D47" s="27"/>
      <c r="E47" s="26"/>
      <c r="F47" s="27"/>
      <c r="G47" s="27"/>
      <c r="H47" s="23"/>
      <c r="I47" s="23"/>
      <c r="J47" s="26"/>
      <c r="K47" s="75" t="s">
        <v>50</v>
      </c>
      <c r="L47" s="75"/>
      <c r="M47" s="75"/>
      <c r="N47" s="75"/>
      <c r="O47" s="75"/>
      <c r="P47" s="35">
        <f>+Q48</f>
        <v>492511.07999999635</v>
      </c>
      <c r="Q47" s="35">
        <v>5271941.2699999996</v>
      </c>
      <c r="R47" s="24"/>
    </row>
    <row r="48" spans="1:23" s="44" customFormat="1" ht="14.85" customHeight="1" x14ac:dyDescent="0.2">
      <c r="A48" s="64"/>
      <c r="B48" s="38"/>
      <c r="C48" s="39"/>
      <c r="D48" s="76" t="s">
        <v>51</v>
      </c>
      <c r="E48" s="76"/>
      <c r="F48" s="76"/>
      <c r="G48" s="76"/>
      <c r="H48" s="35">
        <f>H14+H27</f>
        <v>-3097031.41</v>
      </c>
      <c r="I48" s="35">
        <f>I14+I27</f>
        <v>-7418472.049999997</v>
      </c>
      <c r="J48" s="39"/>
      <c r="K48" s="75" t="s">
        <v>52</v>
      </c>
      <c r="L48" s="75"/>
      <c r="M48" s="75"/>
      <c r="N48" s="75"/>
      <c r="O48" s="75"/>
      <c r="P48" s="40">
        <f>+P43+P47</f>
        <v>169361.3099999968</v>
      </c>
      <c r="Q48" s="40">
        <f>+Q43+Q47</f>
        <v>492511.07999999635</v>
      </c>
      <c r="R48" s="41"/>
      <c r="S48" s="42"/>
      <c r="T48" s="43"/>
      <c r="U48" s="37"/>
    </row>
    <row r="49" spans="1:18" s="44" customFormat="1" x14ac:dyDescent="0.2">
      <c r="A49" s="64"/>
      <c r="B49" s="38"/>
      <c r="C49" s="39"/>
      <c r="D49" s="32"/>
      <c r="E49" s="32"/>
      <c r="F49" s="32"/>
      <c r="G49" s="32"/>
      <c r="H49" s="35"/>
      <c r="I49" s="35"/>
      <c r="J49" s="39"/>
      <c r="P49" s="45"/>
      <c r="R49" s="41"/>
    </row>
    <row r="50" spans="1:18" ht="14.25" customHeight="1" x14ac:dyDescent="0.2">
      <c r="B50" s="46"/>
      <c r="C50" s="47"/>
      <c r="D50" s="48"/>
      <c r="E50" s="48"/>
      <c r="F50" s="48"/>
      <c r="G50" s="48"/>
      <c r="H50" s="49"/>
      <c r="I50" s="49"/>
      <c r="J50" s="47"/>
      <c r="K50" s="50"/>
      <c r="L50" s="50"/>
      <c r="M50" s="50"/>
      <c r="N50" s="50"/>
      <c r="O50" s="50"/>
      <c r="P50" s="51"/>
      <c r="Q50" s="50"/>
      <c r="R50" s="52"/>
    </row>
    <row r="51" spans="1:18" ht="14.25" customHeight="1" x14ac:dyDescent="0.2">
      <c r="B51" s="26"/>
      <c r="J51" s="26"/>
      <c r="K51" s="26"/>
      <c r="L51" s="23"/>
      <c r="M51" s="23"/>
      <c r="N51" s="23"/>
      <c r="O51" s="23"/>
      <c r="P51" s="28"/>
      <c r="Q51" s="28"/>
      <c r="R51" s="3"/>
    </row>
    <row r="52" spans="1:18" ht="6" customHeight="1" x14ac:dyDescent="0.2">
      <c r="B52" s="26"/>
      <c r="J52" s="26"/>
      <c r="K52" s="3"/>
      <c r="L52" s="3"/>
      <c r="M52" s="3"/>
      <c r="N52" s="3"/>
      <c r="O52" s="3"/>
      <c r="Q52" s="3"/>
      <c r="R52" s="3"/>
    </row>
    <row r="53" spans="1:18" ht="15" customHeight="1" x14ac:dyDescent="0.2">
      <c r="B53" s="3"/>
      <c r="C53" s="53" t="s">
        <v>53</v>
      </c>
      <c r="D53" s="53"/>
      <c r="E53" s="53"/>
      <c r="F53" s="53"/>
      <c r="G53" s="53"/>
      <c r="H53" s="53"/>
      <c r="I53" s="53"/>
      <c r="J53" s="53"/>
      <c r="K53" s="53"/>
      <c r="L53" s="3"/>
      <c r="M53" s="3"/>
      <c r="N53" s="3"/>
      <c r="O53" s="3"/>
      <c r="P53" s="54"/>
      <c r="Q53" s="3"/>
      <c r="R53" s="3"/>
    </row>
    <row r="54" spans="1:18" ht="22.5" customHeight="1" x14ac:dyDescent="0.2">
      <c r="B54" s="3"/>
      <c r="C54" s="53"/>
      <c r="D54" s="55"/>
      <c r="E54" s="56"/>
      <c r="F54" s="56"/>
      <c r="G54" s="3"/>
      <c r="H54" s="57"/>
      <c r="I54" s="55"/>
      <c r="J54" s="56"/>
      <c r="K54" s="56"/>
      <c r="L54" s="3"/>
      <c r="M54" s="3"/>
      <c r="N54" s="3"/>
      <c r="O54" s="3"/>
      <c r="P54" s="54"/>
      <c r="Q54" s="3"/>
      <c r="R54" s="3"/>
    </row>
    <row r="55" spans="1:18" ht="29.25" customHeight="1" x14ac:dyDescent="0.2">
      <c r="B55" s="3"/>
      <c r="C55" s="53"/>
      <c r="D55" s="55"/>
      <c r="E55" s="58"/>
      <c r="F55" s="58"/>
      <c r="G55" s="59"/>
      <c r="H55" s="59"/>
      <c r="I55" s="55"/>
      <c r="J55" s="56"/>
      <c r="K55" s="56"/>
      <c r="L55" s="3"/>
      <c r="M55" s="77"/>
      <c r="N55" s="77"/>
      <c r="O55" s="66"/>
      <c r="P55" s="66"/>
      <c r="Q55" s="3"/>
      <c r="R55" s="3"/>
    </row>
    <row r="56" spans="1:18" ht="14.1" customHeight="1" x14ac:dyDescent="0.2">
      <c r="B56" s="3"/>
      <c r="C56" s="60"/>
      <c r="D56" s="3"/>
      <c r="E56" s="68"/>
      <c r="F56" s="68"/>
      <c r="G56" s="69"/>
      <c r="H56" s="69"/>
      <c r="I56" s="3"/>
      <c r="J56" s="61"/>
      <c r="K56" s="3"/>
      <c r="L56" s="5"/>
      <c r="M56" s="70"/>
      <c r="N56" s="70"/>
      <c r="O56" s="71"/>
      <c r="P56" s="71"/>
      <c r="Q56" s="3"/>
      <c r="R56" s="3"/>
    </row>
    <row r="57" spans="1:18" ht="14.1" customHeight="1" x14ac:dyDescent="0.2">
      <c r="B57" s="3"/>
      <c r="C57" s="62"/>
      <c r="D57" s="3"/>
      <c r="E57" s="72" t="s">
        <v>54</v>
      </c>
      <c r="F57" s="72"/>
      <c r="G57" s="72"/>
      <c r="H57" s="72"/>
      <c r="I57" s="3"/>
      <c r="J57" s="61"/>
      <c r="K57" s="3"/>
      <c r="M57" s="73" t="s">
        <v>55</v>
      </c>
      <c r="N57" s="73"/>
      <c r="O57" s="73"/>
      <c r="P57" s="73"/>
      <c r="Q57" s="3"/>
      <c r="R57" s="3"/>
    </row>
  </sheetData>
  <sheetProtection selectLockedCells="1" selectUnlockedCells="1"/>
  <mergeCells count="63">
    <mergeCell ref="F1:P1"/>
    <mergeCell ref="B2:R2"/>
    <mergeCell ref="B3:Q3"/>
    <mergeCell ref="B4:R4"/>
    <mergeCell ref="C6:E6"/>
    <mergeCell ref="I6:O6"/>
    <mergeCell ref="C9:F9"/>
    <mergeCell ref="K9:N9"/>
    <mergeCell ref="C12:G12"/>
    <mergeCell ref="K12:O12"/>
    <mergeCell ref="D14:G14"/>
    <mergeCell ref="L14:O14"/>
    <mergeCell ref="M21:O21"/>
    <mergeCell ref="E22:G22"/>
    <mergeCell ref="M22:O22"/>
    <mergeCell ref="E15:G15"/>
    <mergeCell ref="M15:O15"/>
    <mergeCell ref="E16:G16"/>
    <mergeCell ref="M16:O16"/>
    <mergeCell ref="E17:G17"/>
    <mergeCell ref="M17:O17"/>
    <mergeCell ref="D27:G27"/>
    <mergeCell ref="E18:G18"/>
    <mergeCell ref="E19:G19"/>
    <mergeCell ref="E20:G20"/>
    <mergeCell ref="E21:G21"/>
    <mergeCell ref="E23:G23"/>
    <mergeCell ref="L23:O23"/>
    <mergeCell ref="E24:G24"/>
    <mergeCell ref="E25:F25"/>
    <mergeCell ref="K26:O26"/>
    <mergeCell ref="M38:O38"/>
    <mergeCell ref="E28:G28"/>
    <mergeCell ref="E29:G29"/>
    <mergeCell ref="E30:G30"/>
    <mergeCell ref="E32:G32"/>
    <mergeCell ref="M32:O32"/>
    <mergeCell ref="E33:G33"/>
    <mergeCell ref="E34:G34"/>
    <mergeCell ref="E35:G35"/>
    <mergeCell ref="E36:G36"/>
    <mergeCell ref="E37:G37"/>
    <mergeCell ref="E38:G38"/>
    <mergeCell ref="M55:N55"/>
    <mergeCell ref="E39:G39"/>
    <mergeCell ref="E40:G40"/>
    <mergeCell ref="L40:O40"/>
    <mergeCell ref="E42:G42"/>
    <mergeCell ref="E43:G43"/>
    <mergeCell ref="K43:O43"/>
    <mergeCell ref="E44:G44"/>
    <mergeCell ref="E46:G46"/>
    <mergeCell ref="K47:O47"/>
    <mergeCell ref="D48:G48"/>
    <mergeCell ref="K48:O48"/>
    <mergeCell ref="E56:F56"/>
    <mergeCell ref="G56:H56"/>
    <mergeCell ref="M56:N56"/>
    <mergeCell ref="O56:P56"/>
    <mergeCell ref="E57:F57"/>
    <mergeCell ref="G57:H57"/>
    <mergeCell ref="M57:N57"/>
    <mergeCell ref="O57:P57"/>
  </mergeCells>
  <printOptions horizontalCentered="1"/>
  <pageMargins left="0.39370078740157483" right="0.41" top="0" bottom="0" header="0.51181102362204722" footer="0.51181102362204722"/>
  <pageSetup scale="57" firstPageNumber="0" fitToHeight="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EFE</vt:lpstr>
      <vt:lpstr>EFE!Área_de_impresión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HUGO</dc:creator>
  <cp:lastModifiedBy>HUGO</cp:lastModifiedBy>
  <cp:lastPrinted>2017-07-31T15:48:03Z</cp:lastPrinted>
  <dcterms:created xsi:type="dcterms:W3CDTF">2017-07-31T15:45:03Z</dcterms:created>
  <dcterms:modified xsi:type="dcterms:W3CDTF">2017-07-31T17:19:02Z</dcterms:modified>
</cp:coreProperties>
</file>