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18915" windowHeight="11820"/>
  </bookViews>
  <sheets>
    <sheet name="ESF" sheetId="1" r:id="rId1"/>
  </sheets>
  <definedNames>
    <definedName name="_xlnm.Print_Area" localSheetId="0">ESF!$B$1:$M$73</definedName>
  </definedNames>
  <calcPr calcId="145621"/>
</workbook>
</file>

<file path=xl/calcChain.xml><?xml version="1.0" encoding="utf-8"?>
<calcChain xmlns="http://schemas.openxmlformats.org/spreadsheetml/2006/main">
  <c r="K56" i="1" l="1"/>
  <c r="J56" i="1"/>
  <c r="K48" i="1"/>
  <c r="J48" i="1"/>
  <c r="K42" i="1"/>
  <c r="K61" i="1" s="1"/>
  <c r="J42" i="1"/>
  <c r="J61" i="1" s="1"/>
  <c r="K36" i="1"/>
  <c r="J36" i="1"/>
  <c r="F39" i="1"/>
  <c r="E39" i="1"/>
  <c r="K25" i="1"/>
  <c r="J25" i="1"/>
  <c r="J38" i="1" s="1"/>
  <c r="J63" i="1" s="1"/>
  <c r="F24" i="1"/>
  <c r="F41" i="1" s="1"/>
  <c r="E24" i="1"/>
  <c r="E41" i="1" s="1"/>
  <c r="K38" i="1" l="1"/>
  <c r="K63" i="1" s="1"/>
</calcChain>
</file>

<file path=xl/sharedStrings.xml><?xml version="1.0" encoding="utf-8"?>
<sst xmlns="http://schemas.openxmlformats.org/spreadsheetml/2006/main" count="70" uniqueCount="68">
  <si>
    <t>ESTADO DE SITUACIÓN FINANCIERA</t>
  </si>
  <si>
    <t>(Pesos)</t>
  </si>
  <si>
    <t>Ente Público:</t>
  </si>
  <si>
    <t>UNIDAD DE TELEVISION DE GUANAJUATO</t>
  </si>
  <si>
    <t>CONCEPTO</t>
  </si>
  <si>
    <t>Año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</si>
  <si>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</si>
  <si>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</si>
  <si>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</si>
  <si>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</si>
  <si>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</si>
  <si>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</si>
  <si>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</si>
  <si>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</si>
  <si>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</si>
  <si>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</si>
  <si>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</si>
  <si>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</si>
  <si>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</si>
  <si>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</si>
  <si>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</si>
  <si>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</si>
  <si>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</si>
  <si>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</si>
  <si>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</si>
  <si>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</si>
  <si>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</si>
  <si>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</si>
  <si>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</si>
  <si>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</si>
  <si>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</si>
  <si>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</si>
  <si>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</si>
  <si>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</si>
  <si>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</si>
  <si>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</si>
  <si>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</si>
  <si>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</si>
  <si>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</si>
  <si>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</si>
  <si>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</si>
  <si>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</si>
  <si>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</si>
  <si>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</si>
  <si>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</si>
  <si>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</si>
  <si>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</si>
  <si>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</si>
  <si>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</si>
  <si>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</si>
  <si>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</si>
  <si>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</si>
  <si>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</si>
  <si>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</si>
  <si>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</si>
  <si>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</si>
  <si>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</si>
  <si>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</si>
  <si>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</si>
  <si>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</si>
  <si>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</si>
  <si>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</si>
  <si>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</si>
  <si>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</si>
  <si>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Bajo protesta de decir verdad declaramos que los Estados Financieros y sus Notas son razonablemente correctos y responsabilidad del emisor</t>
  </si>
  <si>
    <t>Director General</t>
  </si>
  <si>
    <t>Directora Administrativa</t>
  </si>
  <si>
    <t>Al 30 de Junio de 2016 y al 31 de Diciembre de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</si>
</sst>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-* #,##0.00_-;\-* #,##0.00_-;_-* \-??_-;_-@_-"/>
    <numFmt numFmtId="166" formatCode="0_ ;\-0\ "/>
    <numFmt numFmtId="167" formatCode="#,##0_ ;\-#,##0\ "/>
    <numFmt numFmtId="168" formatCode="_-[$€-2]* #,##0.00_-;\-[$€-2]* #,##0.00_-;_-[$€-2]* \-??_-"/>
    <numFmt numFmtId="169" formatCode="_-[$€-2]* #,##0.00_-;\-[$€-2]* #,##0.00_-;_-[$€-2]* &quot;-&quot;??_-"/>
    <numFmt numFmtId="170" formatCode="_-* #,##0.00\ _€_-;\-* #,##0.00\ _€_-;_-* &quot;-&quot;??\ _€_-;_-@_-"/>
    <numFmt numFmtId="171" formatCode="_-\$* #,##0.00_-;&quot;-$&quot;* #,##0.00_-;_-\$* \-??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7"/>
      <color indexed="8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7"/>
      <color indexed="9"/>
      <name val="Arial"/>
      <family val="2"/>
    </font>
    <font>
      <sz val="10"/>
      <color indexed="9"/>
      <name val="Arial"/>
      <family val="2"/>
    </font>
    <font>
      <b/>
      <i/>
      <sz val="10"/>
      <name val="Arial"/>
      <family val="2"/>
    </font>
    <font>
      <b/>
      <sz val="10"/>
      <color indexed="8"/>
      <name val="Arial"/>
      <family val="2"/>
    </font>
    <font>
      <i/>
      <sz val="10"/>
      <name val="Arial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sz val="8"/>
      <color theme="1"/>
      <name val="Arial"/>
      <family val="2"/>
    </font>
    <font>
      <sz val="8"/>
      <color indexed="8"/>
      <name val="Arial"/>
      <family val="2"/>
    </font>
    <font>
      <sz val="10"/>
      <color theme="1"/>
      <name val="Times New Roman"/>
      <family val="2"/>
    </font>
    <font>
      <sz val="11"/>
      <color indexed="8"/>
      <name val="Garamond"/>
      <family val="2"/>
    </font>
    <font>
      <sz val="11"/>
      <color theme="1"/>
      <name val="Garamond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26"/>
      </patternFill>
    </fill>
    <fill>
      <patternFill patternType="solid">
        <fgColor indexed="22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40"/>
      </patternFill>
    </fill>
  </fills>
  <borders count="1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24">
    <xf numFmtId="0" fontId="0" fillId="0" borderId="0"/>
    <xf numFmtId="0" fontId="3" fillId="0" borderId="0"/>
    <xf numFmtId="0" fontId="7" fillId="0" borderId="0"/>
    <xf numFmtId="164" fontId="7" fillId="0" borderId="0"/>
    <xf numFmtId="165" fontId="3" fillId="0" borderId="0" applyFill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168" fontId="3" fillId="0" borderId="0" applyFill="0" applyBorder="0" applyAlignment="0" applyProtection="0"/>
    <xf numFmtId="169" fontId="7" fillId="0" borderId="0" applyFont="0" applyFill="0" applyBorder="0" applyAlignment="0" applyProtection="0"/>
    <xf numFmtId="0" fontId="13" fillId="0" borderId="0" applyNumberFormat="0" applyFill="0" applyBorder="0" applyAlignment="0" applyProtection="0"/>
    <xf numFmtId="2" fontId="13" fillId="0" borderId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Protection="0">
      <alignment horizont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3" fillId="0" borderId="0" applyFill="0" applyBorder="0" applyAlignment="0" applyProtection="0"/>
    <xf numFmtId="43" fontId="7" fillId="0" borderId="0" applyFont="0" applyFill="0" applyBorder="0" applyAlignment="0" applyProtection="0"/>
    <xf numFmtId="165" fontId="3" fillId="0" borderId="0" applyFill="0" applyBorder="0" applyAlignment="0" applyProtection="0"/>
    <xf numFmtId="43" fontId="7" fillId="0" borderId="0" applyFont="0" applyFill="0" applyBorder="0" applyAlignment="0" applyProtection="0"/>
    <xf numFmtId="165" fontId="3" fillId="0" borderId="0" applyFill="0" applyBorder="0" applyAlignment="0" applyProtection="0"/>
    <xf numFmtId="43" fontId="7" fillId="0" borderId="0" applyFont="0" applyFill="0" applyBorder="0" applyAlignment="0" applyProtection="0"/>
    <xf numFmtId="165" fontId="3" fillId="0" borderId="0" applyFill="0" applyBorder="0" applyAlignment="0" applyProtection="0"/>
    <xf numFmtId="43" fontId="7" fillId="0" borderId="0" applyFont="0" applyFill="0" applyBorder="0" applyAlignment="0" applyProtection="0"/>
    <xf numFmtId="165" fontId="3" fillId="0" borderId="0" applyFill="0" applyBorder="0" applyAlignment="0" applyProtection="0"/>
    <xf numFmtId="43" fontId="7" fillId="0" borderId="0" applyFont="0" applyFill="0" applyBorder="0" applyAlignment="0" applyProtection="0"/>
    <xf numFmtId="165" fontId="3" fillId="0" borderId="0" applyFill="0" applyBorder="0" applyAlignment="0" applyProtection="0"/>
    <xf numFmtId="43" fontId="7" fillId="0" borderId="0" applyFont="0" applyFill="0" applyBorder="0" applyAlignment="0" applyProtection="0"/>
    <xf numFmtId="165" fontId="3" fillId="0" borderId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ill="0" applyBorder="0" applyAlignment="0" applyProtection="0"/>
    <xf numFmtId="43" fontId="7" fillId="0" borderId="0" applyFont="0" applyFill="0" applyBorder="0" applyAlignment="0" applyProtection="0"/>
    <xf numFmtId="165" fontId="3" fillId="0" borderId="0" applyFill="0" applyBorder="0" applyAlignment="0" applyProtection="0"/>
    <xf numFmtId="43" fontId="7" fillId="0" borderId="0" applyFont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43" fontId="7" fillId="0" borderId="0" applyFont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ill="0" applyBorder="0" applyAlignment="0" applyProtection="0"/>
    <xf numFmtId="43" fontId="7" fillId="0" borderId="0" applyFont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43" fontId="7" fillId="0" borderId="0" applyFont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ill="0" applyBorder="0" applyAlignment="0" applyProtection="0"/>
    <xf numFmtId="43" fontId="7" fillId="0" borderId="0" applyFont="0" applyFill="0" applyBorder="0" applyAlignment="0" applyProtection="0"/>
    <xf numFmtId="165" fontId="3" fillId="0" borderId="0" applyFill="0" applyBorder="0" applyAlignment="0" applyProtection="0"/>
    <xf numFmtId="43" fontId="7" fillId="0" borderId="0" applyFont="0" applyFill="0" applyBorder="0" applyAlignment="0" applyProtection="0"/>
    <xf numFmtId="165" fontId="3" fillId="0" borderId="0" applyFill="0" applyBorder="0" applyAlignment="0" applyProtection="0"/>
    <xf numFmtId="43" fontId="7" fillId="0" borderId="0" applyFont="0" applyFill="0" applyBorder="0" applyAlignment="0" applyProtection="0"/>
    <xf numFmtId="165" fontId="3" fillId="0" borderId="0" applyFill="0" applyBorder="0" applyAlignment="0" applyProtection="0"/>
    <xf numFmtId="43" fontId="7" fillId="0" borderId="0" applyFont="0" applyFill="0" applyBorder="0" applyAlignment="0" applyProtection="0"/>
    <xf numFmtId="165" fontId="3" fillId="0" borderId="0" applyFill="0" applyBorder="0" applyAlignment="0" applyProtection="0"/>
    <xf numFmtId="43" fontId="7" fillId="0" borderId="0" applyFont="0" applyFill="0" applyBorder="0" applyAlignment="0" applyProtection="0"/>
    <xf numFmtId="165" fontId="3" fillId="0" borderId="0" applyFill="0" applyBorder="0" applyAlignment="0" applyProtection="0"/>
    <xf numFmtId="43" fontId="7" fillId="0" borderId="0" applyFont="0" applyFill="0" applyBorder="0" applyAlignment="0" applyProtection="0"/>
    <xf numFmtId="165" fontId="3" fillId="0" borderId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3" fillId="0" borderId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1" fillId="0" borderId="0"/>
    <xf numFmtId="0" fontId="7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7" fillId="0" borderId="0"/>
    <xf numFmtId="0" fontId="3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6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16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7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7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7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7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7" fillId="0" borderId="0"/>
    <xf numFmtId="0" fontId="3" fillId="0" borderId="0"/>
    <xf numFmtId="0" fontId="1" fillId="0" borderId="0"/>
    <xf numFmtId="0" fontId="7" fillId="0" borderId="0"/>
    <xf numFmtId="0" fontId="3" fillId="0" borderId="0"/>
    <xf numFmtId="0" fontId="1" fillId="0" borderId="0"/>
    <xf numFmtId="0" fontId="7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7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3" fillId="0" borderId="0" applyFill="0" applyBorder="0" applyAlignment="0" applyProtection="0"/>
    <xf numFmtId="9" fontId="1" fillId="0" borderId="0" applyFont="0" applyFill="0" applyBorder="0" applyAlignment="0" applyProtection="0"/>
    <xf numFmtId="9" fontId="3" fillId="0" borderId="0" applyFill="0" applyBorder="0" applyAlignment="0" applyProtection="0"/>
    <xf numFmtId="9" fontId="1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4" fontId="5" fillId="15" borderId="5" applyNumberFormat="0" applyProtection="0">
      <alignment horizontal="left" vertical="center" indent="1"/>
    </xf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</cellStyleXfs>
  <cellXfs count="82">
    <xf numFmtId="0" fontId="0" fillId="0" borderId="0" xfId="0"/>
    <xf numFmtId="0" fontId="4" fillId="11" borderId="0" xfId="1" applyFont="1" applyFill="1" applyBorder="1"/>
    <xf numFmtId="0" fontId="5" fillId="12" borderId="0" xfId="1" applyFont="1" applyFill="1" applyBorder="1"/>
    <xf numFmtId="0" fontId="5" fillId="12" borderId="0" xfId="1" applyFont="1" applyFill="1" applyBorder="1" applyAlignment="1">
      <alignment vertical="top"/>
    </xf>
    <xf numFmtId="0" fontId="5" fillId="12" borderId="0" xfId="1" applyFont="1" applyFill="1" applyBorder="1" applyAlignment="1">
      <alignment horizontal="right" vertical="top"/>
    </xf>
    <xf numFmtId="0" fontId="5" fillId="11" borderId="0" xfId="1" applyFont="1" applyFill="1" applyBorder="1" applyAlignment="1">
      <alignment vertical="top"/>
    </xf>
    <xf numFmtId="0" fontId="5" fillId="11" borderId="0" xfId="1" applyFont="1" applyFill="1" applyBorder="1"/>
    <xf numFmtId="0" fontId="6" fillId="12" borderId="0" xfId="1" applyFont="1" applyFill="1" applyBorder="1" applyAlignment="1"/>
    <xf numFmtId="0" fontId="5" fillId="11" borderId="0" xfId="1" applyFont="1" applyFill="1" applyAlignment="1">
      <alignment vertical="top"/>
    </xf>
    <xf numFmtId="0" fontId="6" fillId="12" borderId="0" xfId="3" applyNumberFormat="1" applyFont="1" applyFill="1" applyBorder="1" applyAlignment="1">
      <alignment vertical="center"/>
    </xf>
    <xf numFmtId="0" fontId="6" fillId="11" borderId="0" xfId="3" applyNumberFormat="1" applyFont="1" applyFill="1" applyBorder="1" applyAlignment="1">
      <alignment horizontal="center" vertical="center"/>
    </xf>
    <xf numFmtId="0" fontId="6" fillId="11" borderId="0" xfId="1" applyFont="1" applyFill="1" applyBorder="1" applyAlignment="1">
      <alignment horizontal="right"/>
    </xf>
    <xf numFmtId="0" fontId="6" fillId="11" borderId="0" xfId="1" applyNumberFormat="1" applyFont="1" applyFill="1" applyBorder="1" applyAlignment="1" applyProtection="1">
      <protection locked="0"/>
    </xf>
    <xf numFmtId="0" fontId="6" fillId="11" borderId="0" xfId="3" applyNumberFormat="1" applyFont="1" applyFill="1" applyBorder="1" applyAlignment="1">
      <alignment vertical="center"/>
    </xf>
    <xf numFmtId="0" fontId="6" fillId="11" borderId="0" xfId="3" applyNumberFormat="1" applyFont="1" applyFill="1" applyBorder="1" applyAlignment="1">
      <alignment horizontal="right" vertical="top"/>
    </xf>
    <xf numFmtId="0" fontId="5" fillId="11" borderId="0" xfId="1" applyFont="1" applyFill="1"/>
    <xf numFmtId="0" fontId="8" fillId="11" borderId="0" xfId="1" applyFont="1" applyFill="1" applyBorder="1"/>
    <xf numFmtId="0" fontId="9" fillId="11" borderId="0" xfId="1" applyFont="1" applyFill="1" applyBorder="1"/>
    <xf numFmtId="166" fontId="6" fillId="12" borderId="0" xfId="4" applyNumberFormat="1" applyFont="1" applyFill="1" applyBorder="1" applyAlignment="1" applyProtection="1">
      <alignment horizontal="center"/>
    </xf>
    <xf numFmtId="167" fontId="7" fillId="11" borderId="0" xfId="4" applyNumberFormat="1" applyFont="1" applyFill="1" applyBorder="1" applyAlignment="1" applyProtection="1">
      <alignment vertical="top"/>
    </xf>
    <xf numFmtId="0" fontId="7" fillId="11" borderId="0" xfId="1" applyFont="1" applyFill="1" applyBorder="1" applyAlignment="1">
      <alignment vertical="top"/>
    </xf>
    <xf numFmtId="0" fontId="5" fillId="11" borderId="0" xfId="1" applyFont="1" applyFill="1" applyBorder="1" applyAlignment="1">
      <alignment horizontal="right" vertical="top"/>
    </xf>
    <xf numFmtId="0" fontId="6" fillId="11" borderId="0" xfId="1" applyFont="1" applyFill="1" applyBorder="1" applyAlignment="1">
      <alignment vertical="top"/>
    </xf>
    <xf numFmtId="0" fontId="6" fillId="11" borderId="0" xfId="1" applyFont="1" applyFill="1" applyBorder="1" applyAlignment="1">
      <alignment vertical="top" wrapText="1"/>
    </xf>
    <xf numFmtId="3" fontId="7" fillId="11" borderId="0" xfId="1" applyNumberFormat="1" applyFont="1" applyFill="1" applyBorder="1" applyAlignment="1">
      <alignment vertical="top"/>
    </xf>
    <xf numFmtId="3" fontId="6" fillId="11" borderId="0" xfId="1" applyNumberFormat="1" applyFont="1" applyFill="1" applyBorder="1" applyAlignment="1">
      <alignment vertical="top"/>
    </xf>
    <xf numFmtId="0" fontId="10" fillId="11" borderId="0" xfId="1" applyFont="1" applyFill="1" applyBorder="1" applyAlignment="1">
      <alignment vertical="top" wrapText="1"/>
    </xf>
    <xf numFmtId="0" fontId="10" fillId="11" borderId="0" xfId="1" applyFont="1" applyFill="1" applyBorder="1" applyAlignment="1">
      <alignment vertical="top"/>
    </xf>
    <xf numFmtId="3" fontId="7" fillId="11" borderId="0" xfId="1" applyNumberFormat="1" applyFont="1" applyFill="1" applyBorder="1" applyAlignment="1" applyProtection="1">
      <alignment vertical="top"/>
      <protection locked="0"/>
    </xf>
    <xf numFmtId="0" fontId="7" fillId="11" borderId="0" xfId="1" applyFont="1" applyFill="1" applyBorder="1" applyAlignment="1">
      <alignment vertical="top" wrapText="1"/>
    </xf>
    <xf numFmtId="0" fontId="7" fillId="11" borderId="0" xfId="1" applyFont="1" applyFill="1" applyBorder="1" applyAlignment="1">
      <alignment horizontal="left" vertical="top" wrapText="1"/>
    </xf>
    <xf numFmtId="3" fontId="7" fillId="11" borderId="0" xfId="4" applyNumberFormat="1" applyFont="1" applyFill="1" applyBorder="1" applyAlignment="1" applyProtection="1">
      <alignment vertical="top"/>
    </xf>
    <xf numFmtId="3" fontId="6" fillId="11" borderId="0" xfId="1" applyNumberFormat="1" applyFont="1" applyFill="1" applyBorder="1" applyAlignment="1" applyProtection="1">
      <alignment vertical="top"/>
    </xf>
    <xf numFmtId="0" fontId="11" fillId="11" borderId="0" xfId="1" applyFont="1" applyFill="1" applyBorder="1" applyAlignment="1">
      <alignment horizontal="right" vertical="top"/>
    </xf>
    <xf numFmtId="3" fontId="6" fillId="11" borderId="0" xfId="4" applyNumberFormat="1" applyFont="1" applyFill="1" applyBorder="1" applyAlignment="1" applyProtection="1">
      <alignment vertical="top"/>
    </xf>
    <xf numFmtId="0" fontId="6" fillId="11" borderId="0" xfId="1" applyFont="1" applyFill="1" applyBorder="1" applyAlignment="1">
      <alignment horizontal="left" vertical="top" wrapText="1"/>
    </xf>
    <xf numFmtId="0" fontId="5" fillId="11" borderId="0" xfId="1" applyFont="1" applyFill="1" applyBorder="1" applyAlignment="1">
      <alignment vertical="top" wrapText="1"/>
    </xf>
    <xf numFmtId="0" fontId="6" fillId="11" borderId="0" xfId="1" applyFont="1" applyFill="1" applyBorder="1" applyAlignment="1">
      <alignment horizontal="left" vertical="top"/>
    </xf>
    <xf numFmtId="3" fontId="12" fillId="11" borderId="0" xfId="4" applyNumberFormat="1" applyFont="1" applyFill="1" applyBorder="1" applyAlignment="1" applyProtection="1">
      <alignment vertical="top"/>
    </xf>
    <xf numFmtId="0" fontId="7" fillId="11" borderId="0" xfId="1" applyFont="1" applyFill="1" applyBorder="1" applyAlignment="1">
      <alignment horizontal="left" vertical="top"/>
    </xf>
    <xf numFmtId="0" fontId="7" fillId="11" borderId="0" xfId="1" applyFont="1" applyFill="1" applyBorder="1"/>
    <xf numFmtId="165" fontId="7" fillId="11" borderId="0" xfId="4" applyFont="1" applyFill="1" applyBorder="1" applyAlignment="1" applyProtection="1"/>
    <xf numFmtId="0" fontId="7" fillId="11" borderId="0" xfId="1" applyFont="1" applyFill="1" applyBorder="1" applyAlignment="1">
      <alignment vertical="center"/>
    </xf>
    <xf numFmtId="0" fontId="6" fillId="11" borderId="0" xfId="1" applyFont="1" applyFill="1" applyBorder="1" applyAlignment="1">
      <alignment horizontal="right" vertical="top"/>
    </xf>
    <xf numFmtId="0" fontId="7" fillId="11" borderId="0" xfId="1" applyFont="1" applyFill="1" applyBorder="1" applyAlignment="1">
      <alignment horizontal="right"/>
    </xf>
    <xf numFmtId="165" fontId="7" fillId="11" borderId="0" xfId="4" applyFont="1" applyFill="1" applyBorder="1" applyAlignment="1" applyProtection="1">
      <alignment vertical="top"/>
    </xf>
    <xf numFmtId="0" fontId="5" fillId="14" borderId="0" xfId="1" applyFont="1" applyFill="1" applyBorder="1"/>
    <xf numFmtId="0" fontId="9" fillId="11" borderId="0" xfId="1" applyFont="1" applyFill="1" applyBorder="1" applyAlignment="1">
      <alignment vertical="top"/>
    </xf>
    <xf numFmtId="0" fontId="7" fillId="12" borderId="9" xfId="1" applyFont="1" applyFill="1" applyBorder="1"/>
    <xf numFmtId="0" fontId="7" fillId="12" borderId="11" xfId="1" applyFont="1" applyFill="1" applyBorder="1"/>
    <xf numFmtId="0" fontId="6" fillId="11" borderId="10" xfId="3" applyNumberFormat="1" applyFont="1" applyFill="1" applyBorder="1" applyAlignment="1">
      <alignment vertical="center"/>
    </xf>
    <xf numFmtId="0" fontId="5" fillId="11" borderId="11" xfId="1" applyFont="1" applyFill="1" applyBorder="1"/>
    <xf numFmtId="0" fontId="5" fillId="11" borderId="10" xfId="1" applyFont="1" applyFill="1" applyBorder="1" applyAlignment="1">
      <alignment vertical="top"/>
    </xf>
    <xf numFmtId="0" fontId="11" fillId="11" borderId="10" xfId="1" applyFont="1" applyFill="1" applyBorder="1" applyAlignment="1">
      <alignment vertical="top"/>
    </xf>
    <xf numFmtId="0" fontId="5" fillId="11" borderId="10" xfId="1" applyFont="1" applyFill="1" applyBorder="1"/>
    <xf numFmtId="0" fontId="5" fillId="11" borderId="12" xfId="1" applyFont="1" applyFill="1" applyBorder="1"/>
    <xf numFmtId="0" fontId="7" fillId="11" borderId="3" xfId="1" applyFont="1" applyFill="1" applyBorder="1" applyAlignment="1">
      <alignment vertical="top"/>
    </xf>
    <xf numFmtId="0" fontId="7" fillId="11" borderId="3" xfId="1" applyFont="1" applyFill="1" applyBorder="1"/>
    <xf numFmtId="165" fontId="7" fillId="11" borderId="3" xfId="4" applyFont="1" applyFill="1" applyBorder="1" applyAlignment="1" applyProtection="1"/>
    <xf numFmtId="0" fontId="5" fillId="11" borderId="3" xfId="1" applyFont="1" applyFill="1" applyBorder="1" applyAlignment="1">
      <alignment horizontal="right" vertical="top"/>
    </xf>
    <xf numFmtId="0" fontId="7" fillId="11" borderId="3" xfId="1" applyFont="1" applyFill="1" applyBorder="1" applyAlignment="1">
      <alignment vertical="center"/>
    </xf>
    <xf numFmtId="0" fontId="5" fillId="11" borderId="13" xfId="1" applyFont="1" applyFill="1" applyBorder="1"/>
    <xf numFmtId="0" fontId="7" fillId="11" borderId="0" xfId="1" applyFont="1" applyFill="1" applyBorder="1" applyAlignment="1" applyProtection="1">
      <alignment horizontal="center" vertical="top" wrapText="1"/>
      <protection locked="0"/>
    </xf>
    <xf numFmtId="0" fontId="5" fillId="13" borderId="0" xfId="1" applyFont="1" applyFill="1" applyBorder="1" applyAlignment="1">
      <alignment horizontal="center"/>
    </xf>
    <xf numFmtId="0" fontId="10" fillId="11" borderId="0" xfId="1" applyFont="1" applyFill="1" applyBorder="1" applyAlignment="1">
      <alignment horizontal="left" vertical="top" wrapText="1"/>
    </xf>
    <xf numFmtId="0" fontId="7" fillId="11" borderId="0" xfId="1" applyFont="1" applyFill="1" applyBorder="1" applyAlignment="1">
      <alignment horizontal="left" vertical="top"/>
    </xf>
    <xf numFmtId="0" fontId="7" fillId="11" borderId="2" xfId="1" applyFont="1" applyFill="1" applyBorder="1" applyAlignment="1" applyProtection="1">
      <alignment horizontal="center"/>
      <protection locked="0"/>
    </xf>
    <xf numFmtId="0" fontId="7" fillId="11" borderId="3" xfId="1" applyFont="1" applyFill="1" applyBorder="1" applyAlignment="1" applyProtection="1">
      <alignment horizontal="center" vertical="center"/>
      <protection locked="0"/>
    </xf>
    <xf numFmtId="0" fontId="5" fillId="11" borderId="4" xfId="1" applyFont="1" applyFill="1" applyBorder="1" applyAlignment="1" applyProtection="1">
      <alignment horizontal="center"/>
      <protection locked="0"/>
    </xf>
    <xf numFmtId="0" fontId="7" fillId="11" borderId="0" xfId="1" applyFont="1" applyFill="1" applyBorder="1" applyAlignment="1">
      <alignment horizontal="left" vertical="top" wrapText="1"/>
    </xf>
    <xf numFmtId="0" fontId="9" fillId="11" borderId="0" xfId="1" applyFont="1" applyFill="1" applyBorder="1" applyAlignment="1">
      <alignment horizontal="center" vertical="center" wrapText="1"/>
    </xf>
    <xf numFmtId="0" fontId="6" fillId="11" borderId="0" xfId="1" applyFont="1" applyFill="1" applyBorder="1" applyAlignment="1">
      <alignment horizontal="left" vertical="top" wrapText="1"/>
    </xf>
    <xf numFmtId="0" fontId="7" fillId="11" borderId="0" xfId="1" applyFont="1" applyFill="1" applyBorder="1" applyAlignment="1">
      <alignment horizontal="justify" vertical="top" wrapText="1"/>
    </xf>
    <xf numFmtId="0" fontId="6" fillId="12" borderId="0" xfId="2" applyFont="1" applyFill="1" applyBorder="1" applyAlignment="1">
      <alignment horizontal="center"/>
    </xf>
    <xf numFmtId="0" fontId="6" fillId="11" borderId="2" xfId="1" applyNumberFormat="1" applyFont="1" applyFill="1" applyBorder="1" applyAlignment="1" applyProtection="1">
      <alignment horizontal="center"/>
      <protection locked="0"/>
    </xf>
    <xf numFmtId="0" fontId="9" fillId="12" borderId="7" xfId="2" applyFont="1" applyFill="1" applyBorder="1" applyAlignment="1">
      <alignment horizontal="center" vertical="center"/>
    </xf>
    <xf numFmtId="0" fontId="9" fillId="12" borderId="10" xfId="2" applyFont="1" applyFill="1" applyBorder="1" applyAlignment="1">
      <alignment horizontal="center" vertical="center"/>
    </xf>
    <xf numFmtId="0" fontId="6" fillId="12" borderId="8" xfId="2" applyFont="1" applyFill="1" applyBorder="1" applyAlignment="1">
      <alignment horizontal="center" vertical="center"/>
    </xf>
    <xf numFmtId="0" fontId="6" fillId="12" borderId="0" xfId="2" applyFont="1" applyFill="1" applyBorder="1" applyAlignment="1">
      <alignment horizontal="center" vertical="center"/>
    </xf>
    <xf numFmtId="0" fontId="6" fillId="12" borderId="8" xfId="1" applyFont="1" applyFill="1" applyBorder="1" applyAlignment="1">
      <alignment horizontal="center"/>
    </xf>
    <xf numFmtId="0" fontId="6" fillId="12" borderId="8" xfId="2" applyFont="1" applyFill="1" applyBorder="1" applyAlignment="1">
      <alignment horizontal="right" vertical="top"/>
    </xf>
    <xf numFmtId="0" fontId="6" fillId="12" borderId="0" xfId="2" applyFont="1" applyFill="1" applyBorder="1" applyAlignment="1">
      <alignment horizontal="right" vertical="top"/>
    </xf>
  </cellXfs>
  <cellStyles count="424">
    <cellStyle name="=C:\WINNT\SYSTEM32\COMMAND.COM" xfId="3"/>
    <cellStyle name="20% - Énfasis1 2" xfId="5"/>
    <cellStyle name="20% - Énfasis2 2" xfId="6"/>
    <cellStyle name="20% - Énfasis3 2" xfId="7"/>
    <cellStyle name="20% - Énfasis4 2" xfId="8"/>
    <cellStyle name="40% - Énfasis3 2" xfId="9"/>
    <cellStyle name="60% - Énfasis3 2" xfId="10"/>
    <cellStyle name="60% - Énfasis4 2" xfId="11"/>
    <cellStyle name="60% - Énfasis6 2" xfId="12"/>
    <cellStyle name="Euro" xfId="13"/>
    <cellStyle name="Euro 2" xfId="14"/>
    <cellStyle name="Fecha" xfId="15"/>
    <cellStyle name="Fijo" xfId="16"/>
    <cellStyle name="HEADING1" xfId="17"/>
    <cellStyle name="HEADING2" xfId="18"/>
    <cellStyle name="Millares 10" xfId="19"/>
    <cellStyle name="Millares 11" xfId="20"/>
    <cellStyle name="Millares 12" xfId="21"/>
    <cellStyle name="Millares 13" xfId="22"/>
    <cellStyle name="Millares 14" xfId="23"/>
    <cellStyle name="Millares 15" xfId="24"/>
    <cellStyle name="Millares 2" xfId="4"/>
    <cellStyle name="Millares 2 10" xfId="25"/>
    <cellStyle name="Millares 2 10 2" xfId="26"/>
    <cellStyle name="Millares 2 11" xfId="27"/>
    <cellStyle name="Millares 2 11 2" xfId="28"/>
    <cellStyle name="Millares 2 12" xfId="29"/>
    <cellStyle name="Millares 2 12 2" xfId="30"/>
    <cellStyle name="Millares 2 13" xfId="31"/>
    <cellStyle name="Millares 2 13 2" xfId="32"/>
    <cellStyle name="Millares 2 14" xfId="33"/>
    <cellStyle name="Millares 2 14 2" xfId="34"/>
    <cellStyle name="Millares 2 15" xfId="35"/>
    <cellStyle name="Millares 2 15 2" xfId="36"/>
    <cellStyle name="Millares 2 16" xfId="37"/>
    <cellStyle name="Millares 2 16 2" xfId="38"/>
    <cellStyle name="Millares 2 17" xfId="39"/>
    <cellStyle name="Millares 2 17 2" xfId="40"/>
    <cellStyle name="Millares 2 18" xfId="41"/>
    <cellStyle name="Millares 2 18 2" xfId="42"/>
    <cellStyle name="Millares 2 19" xfId="43"/>
    <cellStyle name="Millares 2 2" xfId="44"/>
    <cellStyle name="Millares 2 2 10" xfId="45"/>
    <cellStyle name="Millares 2 2 11" xfId="46"/>
    <cellStyle name="Millares 2 2 12" xfId="47"/>
    <cellStyle name="Millares 2 2 13" xfId="48"/>
    <cellStyle name="Millares 2 2 14" xfId="49"/>
    <cellStyle name="Millares 2 2 15" xfId="50"/>
    <cellStyle name="Millares 2 2 16" xfId="51"/>
    <cellStyle name="Millares 2 2 17" xfId="52"/>
    <cellStyle name="Millares 2 2 18" xfId="53"/>
    <cellStyle name="Millares 2 2 19" xfId="54"/>
    <cellStyle name="Millares 2 2 2" xfId="55"/>
    <cellStyle name="Millares 2 2 2 2" xfId="56"/>
    <cellStyle name="Millares 2 2 20" xfId="57"/>
    <cellStyle name="Millares 2 2 21" xfId="58"/>
    <cellStyle name="Millares 2 2 22" xfId="59"/>
    <cellStyle name="Millares 2 2 23" xfId="60"/>
    <cellStyle name="Millares 2 2 24" xfId="61"/>
    <cellStyle name="Millares 2 2 25" xfId="62"/>
    <cellStyle name="Millares 2 2 26" xfId="63"/>
    <cellStyle name="Millares 2 2 27" xfId="64"/>
    <cellStyle name="Millares 2 2 28" xfId="65"/>
    <cellStyle name="Millares 2 2 3" xfId="66"/>
    <cellStyle name="Millares 2 2 3 2" xfId="67"/>
    <cellStyle name="Millares 2 2 4" xfId="68"/>
    <cellStyle name="Millares 2 2 5" xfId="69"/>
    <cellStyle name="Millares 2 2 6" xfId="70"/>
    <cellStyle name="Millares 2 2 7" xfId="71"/>
    <cellStyle name="Millares 2 2 8" xfId="72"/>
    <cellStyle name="Millares 2 2 9" xfId="73"/>
    <cellStyle name="Millares 2 20" xfId="74"/>
    <cellStyle name="Millares 2 21" xfId="75"/>
    <cellStyle name="Millares 2 22" xfId="76"/>
    <cellStyle name="Millares 2 23" xfId="77"/>
    <cellStyle name="Millares 2 24" xfId="78"/>
    <cellStyle name="Millares 2 25" xfId="79"/>
    <cellStyle name="Millares 2 26" xfId="80"/>
    <cellStyle name="Millares 2 27" xfId="81"/>
    <cellStyle name="Millares 2 28" xfId="82"/>
    <cellStyle name="Millares 2 29" xfId="83"/>
    <cellStyle name="Millares 2 3" xfId="84"/>
    <cellStyle name="Millares 2 3 10" xfId="85"/>
    <cellStyle name="Millares 2 3 11" xfId="86"/>
    <cellStyle name="Millares 2 3 12" xfId="87"/>
    <cellStyle name="Millares 2 3 13" xfId="88"/>
    <cellStyle name="Millares 2 3 14" xfId="89"/>
    <cellStyle name="Millares 2 3 15" xfId="90"/>
    <cellStyle name="Millares 2 3 16" xfId="91"/>
    <cellStyle name="Millares 2 3 17" xfId="92"/>
    <cellStyle name="Millares 2 3 18" xfId="93"/>
    <cellStyle name="Millares 2 3 19" xfId="94"/>
    <cellStyle name="Millares 2 3 2" xfId="95"/>
    <cellStyle name="Millares 2 3 2 2" xfId="96"/>
    <cellStyle name="Millares 2 3 20" xfId="97"/>
    <cellStyle name="Millares 2 3 21" xfId="98"/>
    <cellStyle name="Millares 2 3 22" xfId="99"/>
    <cellStyle name="Millares 2 3 23" xfId="100"/>
    <cellStyle name="Millares 2 3 24" xfId="101"/>
    <cellStyle name="Millares 2 3 3" xfId="102"/>
    <cellStyle name="Millares 2 3 4" xfId="103"/>
    <cellStyle name="Millares 2 3 5" xfId="104"/>
    <cellStyle name="Millares 2 3 6" xfId="105"/>
    <cellStyle name="Millares 2 3 7" xfId="106"/>
    <cellStyle name="Millares 2 3 8" xfId="107"/>
    <cellStyle name="Millares 2 3 9" xfId="108"/>
    <cellStyle name="Millares 2 30" xfId="109"/>
    <cellStyle name="Millares 2 4" xfId="110"/>
    <cellStyle name="Millares 2 4 2" xfId="111"/>
    <cellStyle name="Millares 2 5" xfId="112"/>
    <cellStyle name="Millares 2 5 2" xfId="113"/>
    <cellStyle name="Millares 2 6" xfId="114"/>
    <cellStyle name="Millares 2 6 2" xfId="115"/>
    <cellStyle name="Millares 2 7" xfId="116"/>
    <cellStyle name="Millares 2 7 2" xfId="117"/>
    <cellStyle name="Millares 2 8" xfId="118"/>
    <cellStyle name="Millares 2 8 2" xfId="119"/>
    <cellStyle name="Millares 2 9" xfId="120"/>
    <cellStyle name="Millares 2 9 2" xfId="121"/>
    <cellStyle name="Millares 3" xfId="122"/>
    <cellStyle name="Millares 3 2" xfId="123"/>
    <cellStyle name="Millares 3 3" xfId="124"/>
    <cellStyle name="Millares 3 4" xfId="125"/>
    <cellStyle name="Millares 3 5" xfId="126"/>
    <cellStyle name="Millares 3 6" xfId="127"/>
    <cellStyle name="Millares 3 7" xfId="128"/>
    <cellStyle name="Millares 4" xfId="129"/>
    <cellStyle name="Millares 4 2" xfId="130"/>
    <cellStyle name="Millares 4 3" xfId="131"/>
    <cellStyle name="Millares 5" xfId="132"/>
    <cellStyle name="Millares 6" xfId="133"/>
    <cellStyle name="Millares 7" xfId="134"/>
    <cellStyle name="Millares 8" xfId="135"/>
    <cellStyle name="Millares 8 2" xfId="136"/>
    <cellStyle name="Millares 9" xfId="137"/>
    <cellStyle name="Moneda 2" xfId="138"/>
    <cellStyle name="Moneda 2 2" xfId="139"/>
    <cellStyle name="Normal" xfId="0" builtinId="0"/>
    <cellStyle name="Normal 10 2" xfId="140"/>
    <cellStyle name="Normal 10 3" xfId="141"/>
    <cellStyle name="Normal 10 4" xfId="142"/>
    <cellStyle name="Normal 10 5" xfId="143"/>
    <cellStyle name="Normal 10 6" xfId="144"/>
    <cellStyle name="Normal 11 2" xfId="145"/>
    <cellStyle name="Normal 12 2" xfId="146"/>
    <cellStyle name="Normal 12 3" xfId="147"/>
    <cellStyle name="Normal 13 2" xfId="148"/>
    <cellStyle name="Normal 14 2" xfId="149"/>
    <cellStyle name="Normal 15" xfId="150"/>
    <cellStyle name="Normal 2" xfId="1"/>
    <cellStyle name="Normal 2 10" xfId="151"/>
    <cellStyle name="Normal 2 10 2" xfId="152"/>
    <cellStyle name="Normal 2 10 3" xfId="153"/>
    <cellStyle name="Normal 2 10 4" xfId="154"/>
    <cellStyle name="Normal 2 11" xfId="155"/>
    <cellStyle name="Normal 2 11 2" xfId="156"/>
    <cellStyle name="Normal 2 11 3" xfId="157"/>
    <cellStyle name="Normal 2 11 4" xfId="158"/>
    <cellStyle name="Normal 2 12" xfId="159"/>
    <cellStyle name="Normal 2 12 2" xfId="160"/>
    <cellStyle name="Normal 2 12 3" xfId="161"/>
    <cellStyle name="Normal 2 12 4" xfId="162"/>
    <cellStyle name="Normal 2 13" xfId="163"/>
    <cellStyle name="Normal 2 13 2" xfId="164"/>
    <cellStyle name="Normal 2 13 3" xfId="165"/>
    <cellStyle name="Normal 2 13 4" xfId="166"/>
    <cellStyle name="Normal 2 14" xfId="167"/>
    <cellStyle name="Normal 2 14 2" xfId="168"/>
    <cellStyle name="Normal 2 14 3" xfId="169"/>
    <cellStyle name="Normal 2 14 4" xfId="170"/>
    <cellStyle name="Normal 2 15" xfId="171"/>
    <cellStyle name="Normal 2 15 2" xfId="172"/>
    <cellStyle name="Normal 2 15 3" xfId="173"/>
    <cellStyle name="Normal 2 15 4" xfId="174"/>
    <cellStyle name="Normal 2 16" xfId="175"/>
    <cellStyle name="Normal 2 16 2" xfId="176"/>
    <cellStyle name="Normal 2 16 3" xfId="177"/>
    <cellStyle name="Normal 2 16 4" xfId="178"/>
    <cellStyle name="Normal 2 17" xfId="179"/>
    <cellStyle name="Normal 2 17 2" xfId="180"/>
    <cellStyle name="Normal 2 17 3" xfId="181"/>
    <cellStyle name="Normal 2 17 4" xfId="182"/>
    <cellStyle name="Normal 2 18" xfId="183"/>
    <cellStyle name="Normal 2 18 2" xfId="184"/>
    <cellStyle name="Normal 2 18 3" xfId="185"/>
    <cellStyle name="Normal 2 19" xfId="186"/>
    <cellStyle name="Normal 2 19 2" xfId="187"/>
    <cellStyle name="Normal 2 2" xfId="2"/>
    <cellStyle name="Normal 2 2 10" xfId="188"/>
    <cellStyle name="Normal 2 2 11" xfId="189"/>
    <cellStyle name="Normal 2 2 12" xfId="190"/>
    <cellStyle name="Normal 2 2 13" xfId="191"/>
    <cellStyle name="Normal 2 2 14" xfId="192"/>
    <cellStyle name="Normal 2 2 15" xfId="193"/>
    <cellStyle name="Normal 2 2 16" xfId="194"/>
    <cellStyle name="Normal 2 2 17" xfId="195"/>
    <cellStyle name="Normal 2 2 18" xfId="196"/>
    <cellStyle name="Normal 2 2 19" xfId="197"/>
    <cellStyle name="Normal 2 2 2" xfId="198"/>
    <cellStyle name="Normal 2 2 2 2" xfId="199"/>
    <cellStyle name="Normal 2 2 2 3" xfId="200"/>
    <cellStyle name="Normal 2 2 2 4" xfId="201"/>
    <cellStyle name="Normal 2 2 2 5" xfId="202"/>
    <cellStyle name="Normal 2 2 2 6" xfId="203"/>
    <cellStyle name="Normal 2 2 2 7" xfId="204"/>
    <cellStyle name="Normal 2 2 20" xfId="205"/>
    <cellStyle name="Normal 2 2 21" xfId="206"/>
    <cellStyle name="Normal 2 2 22" xfId="207"/>
    <cellStyle name="Normal 2 2 23" xfId="208"/>
    <cellStyle name="Normal 2 2 3" xfId="209"/>
    <cellStyle name="Normal 2 2 4" xfId="210"/>
    <cellStyle name="Normal 2 2 5" xfId="211"/>
    <cellStyle name="Normal 2 2 6" xfId="212"/>
    <cellStyle name="Normal 2 2 7" xfId="213"/>
    <cellStyle name="Normal 2 2 8" xfId="214"/>
    <cellStyle name="Normal 2 2 9" xfId="215"/>
    <cellStyle name="Normal 2 20" xfId="216"/>
    <cellStyle name="Normal 2 20 2" xfId="217"/>
    <cellStyle name="Normal 2 21" xfId="218"/>
    <cellStyle name="Normal 2 21 2" xfId="219"/>
    <cellStyle name="Normal 2 22" xfId="220"/>
    <cellStyle name="Normal 2 22 2" xfId="221"/>
    <cellStyle name="Normal 2 23" xfId="222"/>
    <cellStyle name="Normal 2 24" xfId="223"/>
    <cellStyle name="Normal 2 25" xfId="224"/>
    <cellStyle name="Normal 2 26" xfId="225"/>
    <cellStyle name="Normal 2 27" xfId="226"/>
    <cellStyle name="Normal 2 28" xfId="227"/>
    <cellStyle name="Normal 2 29" xfId="228"/>
    <cellStyle name="Normal 2 3" xfId="229"/>
    <cellStyle name="Normal 2 3 10" xfId="230"/>
    <cellStyle name="Normal 2 3 11" xfId="231"/>
    <cellStyle name="Normal 2 3 12" xfId="232"/>
    <cellStyle name="Normal 2 3 13" xfId="233"/>
    <cellStyle name="Normal 2 3 14" xfId="234"/>
    <cellStyle name="Normal 2 3 15" xfId="235"/>
    <cellStyle name="Normal 2 3 16" xfId="236"/>
    <cellStyle name="Normal 2 3 17" xfId="237"/>
    <cellStyle name="Normal 2 3 2" xfId="238"/>
    <cellStyle name="Normal 2 3 2 10" xfId="239"/>
    <cellStyle name="Normal 2 3 2 11" xfId="240"/>
    <cellStyle name="Normal 2 3 2 12" xfId="241"/>
    <cellStyle name="Normal 2 3 2 13" xfId="242"/>
    <cellStyle name="Normal 2 3 2 14" xfId="243"/>
    <cellStyle name="Normal 2 3 2 15" xfId="244"/>
    <cellStyle name="Normal 2 3 2 16" xfId="245"/>
    <cellStyle name="Normal 2 3 2 17" xfId="246"/>
    <cellStyle name="Normal 2 3 2 2" xfId="247"/>
    <cellStyle name="Normal 2 3 2 3" xfId="248"/>
    <cellStyle name="Normal 2 3 2 4" xfId="249"/>
    <cellStyle name="Normal 2 3 2 5" xfId="250"/>
    <cellStyle name="Normal 2 3 2 6" xfId="251"/>
    <cellStyle name="Normal 2 3 2 7" xfId="252"/>
    <cellStyle name="Normal 2 3 2 8" xfId="253"/>
    <cellStyle name="Normal 2 3 2 9" xfId="254"/>
    <cellStyle name="Normal 2 3 3" xfId="255"/>
    <cellStyle name="Normal 2 3 4" xfId="256"/>
    <cellStyle name="Normal 2 3 5" xfId="257"/>
    <cellStyle name="Normal 2 3 6" xfId="258"/>
    <cellStyle name="Normal 2 3 7" xfId="259"/>
    <cellStyle name="Normal 2 3 8" xfId="260"/>
    <cellStyle name="Normal 2 3 8 2" xfId="261"/>
    <cellStyle name="Normal 2 3 9" xfId="262"/>
    <cellStyle name="Normal 2 30" xfId="263"/>
    <cellStyle name="Normal 2 31" xfId="264"/>
    <cellStyle name="Normal 2 4" xfId="265"/>
    <cellStyle name="Normal 2 4 2" xfId="266"/>
    <cellStyle name="Normal 2 4 3" xfId="267"/>
    <cellStyle name="Normal 2 4 4" xfId="268"/>
    <cellStyle name="Normal 2 5" xfId="269"/>
    <cellStyle name="Normal 2 5 2" xfId="270"/>
    <cellStyle name="Normal 2 5 3" xfId="271"/>
    <cellStyle name="Normal 2 5 4" xfId="272"/>
    <cellStyle name="Normal 2 6" xfId="273"/>
    <cellStyle name="Normal 2 6 2" xfId="274"/>
    <cellStyle name="Normal 2 6 3" xfId="275"/>
    <cellStyle name="Normal 2 6 4" xfId="276"/>
    <cellStyle name="Normal 2 7" xfId="277"/>
    <cellStyle name="Normal 2 7 2" xfId="278"/>
    <cellStyle name="Normal 2 7 3" xfId="279"/>
    <cellStyle name="Normal 2 7 4" xfId="280"/>
    <cellStyle name="Normal 2 8" xfId="281"/>
    <cellStyle name="Normal 2 8 2" xfId="282"/>
    <cellStyle name="Normal 2 8 3" xfId="283"/>
    <cellStyle name="Normal 2 8 4" xfId="284"/>
    <cellStyle name="Normal 2 82" xfId="285"/>
    <cellStyle name="Normal 2 83" xfId="286"/>
    <cellStyle name="Normal 2 86" xfId="287"/>
    <cellStyle name="Normal 2 9" xfId="288"/>
    <cellStyle name="Normal 2 9 2" xfId="289"/>
    <cellStyle name="Normal 2 9 3" xfId="290"/>
    <cellStyle name="Normal 2 9 4" xfId="291"/>
    <cellStyle name="Normal 3" xfId="292"/>
    <cellStyle name="Normal 3 10" xfId="293"/>
    <cellStyle name="Normal 3 11" xfId="294"/>
    <cellStyle name="Normal 3 2" xfId="295"/>
    <cellStyle name="Normal 3 3" xfId="296"/>
    <cellStyle name="Normal 3 4" xfId="297"/>
    <cellStyle name="Normal 3 5" xfId="298"/>
    <cellStyle name="Normal 3 6" xfId="299"/>
    <cellStyle name="Normal 3 7" xfId="300"/>
    <cellStyle name="Normal 3 8" xfId="301"/>
    <cellStyle name="Normal 3 9" xfId="302"/>
    <cellStyle name="Normal 4" xfId="303"/>
    <cellStyle name="Normal 4 10" xfId="304"/>
    <cellStyle name="Normal 4 11" xfId="305"/>
    <cellStyle name="Normal 4 12" xfId="306"/>
    <cellStyle name="Normal 4 13" xfId="307"/>
    <cellStyle name="Normal 4 14" xfId="308"/>
    <cellStyle name="Normal 4 15" xfId="309"/>
    <cellStyle name="Normal 4 16" xfId="310"/>
    <cellStyle name="Normal 4 17" xfId="311"/>
    <cellStyle name="Normal 4 18" xfId="312"/>
    <cellStyle name="Normal 4 19" xfId="313"/>
    <cellStyle name="Normal 4 2" xfId="314"/>
    <cellStyle name="Normal 4 2 2" xfId="315"/>
    <cellStyle name="Normal 4 20" xfId="316"/>
    <cellStyle name="Normal 4 21" xfId="317"/>
    <cellStyle name="Normal 4 22" xfId="318"/>
    <cellStyle name="Normal 4 3" xfId="319"/>
    <cellStyle name="Normal 4 3 2" xfId="320"/>
    <cellStyle name="Normal 4 4" xfId="321"/>
    <cellStyle name="Normal 4 4 2" xfId="322"/>
    <cellStyle name="Normal 4 5" xfId="323"/>
    <cellStyle name="Normal 4 5 2" xfId="324"/>
    <cellStyle name="Normal 4 6" xfId="325"/>
    <cellStyle name="Normal 4 7" xfId="326"/>
    <cellStyle name="Normal 4 8" xfId="327"/>
    <cellStyle name="Normal 4 9" xfId="328"/>
    <cellStyle name="Normal 5" xfId="329"/>
    <cellStyle name="Normal 5 10" xfId="330"/>
    <cellStyle name="Normal 5 10 2" xfId="331"/>
    <cellStyle name="Normal 5 11" xfId="332"/>
    <cellStyle name="Normal 5 11 2" xfId="333"/>
    <cellStyle name="Normal 5 12" xfId="334"/>
    <cellStyle name="Normal 5 12 2" xfId="335"/>
    <cellStyle name="Normal 5 13" xfId="336"/>
    <cellStyle name="Normal 5 13 2" xfId="337"/>
    <cellStyle name="Normal 5 14" xfId="338"/>
    <cellStyle name="Normal 5 14 2" xfId="339"/>
    <cellStyle name="Normal 5 15" xfId="340"/>
    <cellStyle name="Normal 5 15 2" xfId="341"/>
    <cellStyle name="Normal 5 16" xfId="342"/>
    <cellStyle name="Normal 5 16 2" xfId="343"/>
    <cellStyle name="Normal 5 17" xfId="344"/>
    <cellStyle name="Normal 5 17 2" xfId="345"/>
    <cellStyle name="Normal 5 18" xfId="346"/>
    <cellStyle name="Normal 5 19" xfId="347"/>
    <cellStyle name="Normal 5 2" xfId="348"/>
    <cellStyle name="Normal 5 2 2" xfId="349"/>
    <cellStyle name="Normal 5 20" xfId="350"/>
    <cellStyle name="Normal 5 21" xfId="351"/>
    <cellStyle name="Normal 5 22" xfId="352"/>
    <cellStyle name="Normal 5 3" xfId="353"/>
    <cellStyle name="Normal 5 3 2" xfId="354"/>
    <cellStyle name="Normal 5 3 3" xfId="355"/>
    <cellStyle name="Normal 5 4" xfId="356"/>
    <cellStyle name="Normal 5 4 2" xfId="357"/>
    <cellStyle name="Normal 5 4 3" xfId="358"/>
    <cellStyle name="Normal 5 5" xfId="359"/>
    <cellStyle name="Normal 5 5 2" xfId="360"/>
    <cellStyle name="Normal 5 5 3" xfId="361"/>
    <cellStyle name="Normal 5 6" xfId="362"/>
    <cellStyle name="Normal 5 6 2" xfId="363"/>
    <cellStyle name="Normal 5 7" xfId="364"/>
    <cellStyle name="Normal 5 7 2" xfId="365"/>
    <cellStyle name="Normal 5 7 3" xfId="366"/>
    <cellStyle name="Normal 5 8" xfId="367"/>
    <cellStyle name="Normal 5 8 2" xfId="368"/>
    <cellStyle name="Normal 5 9" xfId="369"/>
    <cellStyle name="Normal 5 9 2" xfId="370"/>
    <cellStyle name="Normal 56" xfId="371"/>
    <cellStyle name="Normal 56 2" xfId="372"/>
    <cellStyle name="Normal 6" xfId="373"/>
    <cellStyle name="Normal 6 2" xfId="374"/>
    <cellStyle name="Normal 6 2 2" xfId="375"/>
    <cellStyle name="Normal 6 3" xfId="376"/>
    <cellStyle name="Normal 6 4" xfId="377"/>
    <cellStyle name="Normal 7 10" xfId="378"/>
    <cellStyle name="Normal 7 11" xfId="379"/>
    <cellStyle name="Normal 7 12" xfId="380"/>
    <cellStyle name="Normal 7 13" xfId="381"/>
    <cellStyle name="Normal 7 14" xfId="382"/>
    <cellStyle name="Normal 7 15" xfId="383"/>
    <cellStyle name="Normal 7 16" xfId="384"/>
    <cellStyle name="Normal 7 17" xfId="385"/>
    <cellStyle name="Normal 7 18" xfId="386"/>
    <cellStyle name="Normal 7 19" xfId="387"/>
    <cellStyle name="Normal 7 2" xfId="388"/>
    <cellStyle name="Normal 7 3" xfId="389"/>
    <cellStyle name="Normal 7 4" xfId="390"/>
    <cellStyle name="Normal 7 5" xfId="391"/>
    <cellStyle name="Normal 7 6" xfId="392"/>
    <cellStyle name="Normal 7 7" xfId="393"/>
    <cellStyle name="Normal 7 8" xfId="394"/>
    <cellStyle name="Normal 7 9" xfId="395"/>
    <cellStyle name="Normal 8" xfId="396"/>
    <cellStyle name="Normal 8 2" xfId="397"/>
    <cellStyle name="Normal 9" xfId="398"/>
    <cellStyle name="Normal 9 2" xfId="399"/>
    <cellStyle name="Normal 9 3" xfId="400"/>
    <cellStyle name="Normal 9 4" xfId="401"/>
    <cellStyle name="Notas 2 2" xfId="402"/>
    <cellStyle name="Notas 9" xfId="403"/>
    <cellStyle name="Porcentaje 2" xfId="404"/>
    <cellStyle name="Porcentaje 2 2" xfId="405"/>
    <cellStyle name="Porcentual 2" xfId="406"/>
    <cellStyle name="Porcentual 2 2" xfId="407"/>
    <cellStyle name="Porcentual 2 3" xfId="408"/>
    <cellStyle name="Porcentual 3" xfId="409"/>
    <cellStyle name="SAPBEXstdItem" xfId="410"/>
    <cellStyle name="Total 10" xfId="411"/>
    <cellStyle name="Total 11" xfId="412"/>
    <cellStyle name="Total 12" xfId="413"/>
    <cellStyle name="Total 13" xfId="414"/>
    <cellStyle name="Total 14" xfId="415"/>
    <cellStyle name="Total 2" xfId="416"/>
    <cellStyle name="Total 3" xfId="417"/>
    <cellStyle name="Total 4" xfId="418"/>
    <cellStyle name="Total 5" xfId="419"/>
    <cellStyle name="Total 6" xfId="420"/>
    <cellStyle name="Total 7" xfId="421"/>
    <cellStyle name="Total 8" xfId="422"/>
    <cellStyle name="Total 9" xfId="423"/>
  </cellStyles>
  <dxfs count="2"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M75"/>
  <sheetViews>
    <sheetView tabSelected="1" topLeftCell="D7" zoomScale="90" zoomScaleNormal="90" workbookViewId="0">
      <selection activeCell="H18" sqref="H18:I18"/>
    </sheetView>
  </sheetViews>
  <sheetFormatPr baseColWidth="10" defaultRowHeight="12.75" x14ac:dyDescent="0.2"/>
  <cols>
    <col min="1" max="1" width="4.28515625" style="1" bestFit="1" customWidth="1"/>
    <col min="2" max="2" width="4.85546875" style="6" customWidth="1"/>
    <col min="3" max="3" width="27.5703125" style="5" customWidth="1"/>
    <col min="4" max="4" width="37.85546875" style="6" customWidth="1"/>
    <col min="5" max="6" width="21" style="6" customWidth="1"/>
    <col min="7" max="7" width="11" style="21" customWidth="1"/>
    <col min="8" max="9" width="27.5703125" style="6" customWidth="1"/>
    <col min="10" max="11" width="21" style="6" customWidth="1"/>
    <col min="12" max="12" width="4.85546875" style="15" customWidth="1"/>
    <col min="13" max="13" width="1.7109375" style="8" customWidth="1"/>
    <col min="14" max="257" width="11.42578125" style="6"/>
    <col min="258" max="258" width="4.85546875" style="6" customWidth="1"/>
    <col min="259" max="259" width="27.5703125" style="6" customWidth="1"/>
    <col min="260" max="260" width="37.85546875" style="6" customWidth="1"/>
    <col min="261" max="262" width="21" style="6" customWidth="1"/>
    <col min="263" max="263" width="11" style="6" customWidth="1"/>
    <col min="264" max="265" width="27.5703125" style="6" customWidth="1"/>
    <col min="266" max="267" width="21" style="6" customWidth="1"/>
    <col min="268" max="268" width="4.85546875" style="6" customWidth="1"/>
    <col min="269" max="269" width="1.7109375" style="6" customWidth="1"/>
    <col min="270" max="513" width="11.42578125" style="6"/>
    <col min="514" max="514" width="4.85546875" style="6" customWidth="1"/>
    <col min="515" max="515" width="27.5703125" style="6" customWidth="1"/>
    <col min="516" max="516" width="37.85546875" style="6" customWidth="1"/>
    <col min="517" max="518" width="21" style="6" customWidth="1"/>
    <col min="519" max="519" width="11" style="6" customWidth="1"/>
    <col min="520" max="521" width="27.5703125" style="6" customWidth="1"/>
    <col min="522" max="523" width="21" style="6" customWidth="1"/>
    <col min="524" max="524" width="4.85546875" style="6" customWidth="1"/>
    <col min="525" max="525" width="1.7109375" style="6" customWidth="1"/>
    <col min="526" max="769" width="11.42578125" style="6"/>
    <col min="770" max="770" width="4.85546875" style="6" customWidth="1"/>
    <col min="771" max="771" width="27.5703125" style="6" customWidth="1"/>
    <col min="772" max="772" width="37.85546875" style="6" customWidth="1"/>
    <col min="773" max="774" width="21" style="6" customWidth="1"/>
    <col min="775" max="775" width="11" style="6" customWidth="1"/>
    <col min="776" max="777" width="27.5703125" style="6" customWidth="1"/>
    <col min="778" max="779" width="21" style="6" customWidth="1"/>
    <col min="780" max="780" width="4.85546875" style="6" customWidth="1"/>
    <col min="781" max="781" width="1.7109375" style="6" customWidth="1"/>
    <col min="782" max="1025" width="11.42578125" style="6"/>
    <col min="1026" max="1026" width="4.85546875" style="6" customWidth="1"/>
    <col min="1027" max="1027" width="27.5703125" style="6" customWidth="1"/>
    <col min="1028" max="1028" width="37.85546875" style="6" customWidth="1"/>
    <col min="1029" max="1030" width="21" style="6" customWidth="1"/>
    <col min="1031" max="1031" width="11" style="6" customWidth="1"/>
    <col min="1032" max="1033" width="27.5703125" style="6" customWidth="1"/>
    <col min="1034" max="1035" width="21" style="6" customWidth="1"/>
    <col min="1036" max="1036" width="4.85546875" style="6" customWidth="1"/>
    <col min="1037" max="1037" width="1.7109375" style="6" customWidth="1"/>
    <col min="1038" max="1281" width="11.42578125" style="6"/>
    <col min="1282" max="1282" width="4.85546875" style="6" customWidth="1"/>
    <col min="1283" max="1283" width="27.5703125" style="6" customWidth="1"/>
    <col min="1284" max="1284" width="37.85546875" style="6" customWidth="1"/>
    <col min="1285" max="1286" width="21" style="6" customWidth="1"/>
    <col min="1287" max="1287" width="11" style="6" customWidth="1"/>
    <col min="1288" max="1289" width="27.5703125" style="6" customWidth="1"/>
    <col min="1290" max="1291" width="21" style="6" customWidth="1"/>
    <col min="1292" max="1292" width="4.85546875" style="6" customWidth="1"/>
    <col min="1293" max="1293" width="1.7109375" style="6" customWidth="1"/>
    <col min="1294" max="1537" width="11.42578125" style="6"/>
    <col min="1538" max="1538" width="4.85546875" style="6" customWidth="1"/>
    <col min="1539" max="1539" width="27.5703125" style="6" customWidth="1"/>
    <col min="1540" max="1540" width="37.85546875" style="6" customWidth="1"/>
    <col min="1541" max="1542" width="21" style="6" customWidth="1"/>
    <col min="1543" max="1543" width="11" style="6" customWidth="1"/>
    <col min="1544" max="1545" width="27.5703125" style="6" customWidth="1"/>
    <col min="1546" max="1547" width="21" style="6" customWidth="1"/>
    <col min="1548" max="1548" width="4.85546875" style="6" customWidth="1"/>
    <col min="1549" max="1549" width="1.7109375" style="6" customWidth="1"/>
    <col min="1550" max="1793" width="11.42578125" style="6"/>
    <col min="1794" max="1794" width="4.85546875" style="6" customWidth="1"/>
    <col min="1795" max="1795" width="27.5703125" style="6" customWidth="1"/>
    <col min="1796" max="1796" width="37.85546875" style="6" customWidth="1"/>
    <col min="1797" max="1798" width="21" style="6" customWidth="1"/>
    <col min="1799" max="1799" width="11" style="6" customWidth="1"/>
    <col min="1800" max="1801" width="27.5703125" style="6" customWidth="1"/>
    <col min="1802" max="1803" width="21" style="6" customWidth="1"/>
    <col min="1804" max="1804" width="4.85546875" style="6" customWidth="1"/>
    <col min="1805" max="1805" width="1.7109375" style="6" customWidth="1"/>
    <col min="1806" max="2049" width="11.42578125" style="6"/>
    <col min="2050" max="2050" width="4.85546875" style="6" customWidth="1"/>
    <col min="2051" max="2051" width="27.5703125" style="6" customWidth="1"/>
    <col min="2052" max="2052" width="37.85546875" style="6" customWidth="1"/>
    <col min="2053" max="2054" width="21" style="6" customWidth="1"/>
    <col min="2055" max="2055" width="11" style="6" customWidth="1"/>
    <col min="2056" max="2057" width="27.5703125" style="6" customWidth="1"/>
    <col min="2058" max="2059" width="21" style="6" customWidth="1"/>
    <col min="2060" max="2060" width="4.85546875" style="6" customWidth="1"/>
    <col min="2061" max="2061" width="1.7109375" style="6" customWidth="1"/>
    <col min="2062" max="2305" width="11.42578125" style="6"/>
    <col min="2306" max="2306" width="4.85546875" style="6" customWidth="1"/>
    <col min="2307" max="2307" width="27.5703125" style="6" customWidth="1"/>
    <col min="2308" max="2308" width="37.85546875" style="6" customWidth="1"/>
    <col min="2309" max="2310" width="21" style="6" customWidth="1"/>
    <col min="2311" max="2311" width="11" style="6" customWidth="1"/>
    <col min="2312" max="2313" width="27.5703125" style="6" customWidth="1"/>
    <col min="2314" max="2315" width="21" style="6" customWidth="1"/>
    <col min="2316" max="2316" width="4.85546875" style="6" customWidth="1"/>
    <col min="2317" max="2317" width="1.7109375" style="6" customWidth="1"/>
    <col min="2318" max="2561" width="11.42578125" style="6"/>
    <col min="2562" max="2562" width="4.85546875" style="6" customWidth="1"/>
    <col min="2563" max="2563" width="27.5703125" style="6" customWidth="1"/>
    <col min="2564" max="2564" width="37.85546875" style="6" customWidth="1"/>
    <col min="2565" max="2566" width="21" style="6" customWidth="1"/>
    <col min="2567" max="2567" width="11" style="6" customWidth="1"/>
    <col min="2568" max="2569" width="27.5703125" style="6" customWidth="1"/>
    <col min="2570" max="2571" width="21" style="6" customWidth="1"/>
    <col min="2572" max="2572" width="4.85546875" style="6" customWidth="1"/>
    <col min="2573" max="2573" width="1.7109375" style="6" customWidth="1"/>
    <col min="2574" max="2817" width="11.42578125" style="6"/>
    <col min="2818" max="2818" width="4.85546875" style="6" customWidth="1"/>
    <col min="2819" max="2819" width="27.5703125" style="6" customWidth="1"/>
    <col min="2820" max="2820" width="37.85546875" style="6" customWidth="1"/>
    <col min="2821" max="2822" width="21" style="6" customWidth="1"/>
    <col min="2823" max="2823" width="11" style="6" customWidth="1"/>
    <col min="2824" max="2825" width="27.5703125" style="6" customWidth="1"/>
    <col min="2826" max="2827" width="21" style="6" customWidth="1"/>
    <col min="2828" max="2828" width="4.85546875" style="6" customWidth="1"/>
    <col min="2829" max="2829" width="1.7109375" style="6" customWidth="1"/>
    <col min="2830" max="3073" width="11.42578125" style="6"/>
    <col min="3074" max="3074" width="4.85546875" style="6" customWidth="1"/>
    <col min="3075" max="3075" width="27.5703125" style="6" customWidth="1"/>
    <col min="3076" max="3076" width="37.85546875" style="6" customWidth="1"/>
    <col min="3077" max="3078" width="21" style="6" customWidth="1"/>
    <col min="3079" max="3079" width="11" style="6" customWidth="1"/>
    <col min="3080" max="3081" width="27.5703125" style="6" customWidth="1"/>
    <col min="3082" max="3083" width="21" style="6" customWidth="1"/>
    <col min="3084" max="3084" width="4.85546875" style="6" customWidth="1"/>
    <col min="3085" max="3085" width="1.7109375" style="6" customWidth="1"/>
    <col min="3086" max="3329" width="11.42578125" style="6"/>
    <col min="3330" max="3330" width="4.85546875" style="6" customWidth="1"/>
    <col min="3331" max="3331" width="27.5703125" style="6" customWidth="1"/>
    <col min="3332" max="3332" width="37.85546875" style="6" customWidth="1"/>
    <col min="3333" max="3334" width="21" style="6" customWidth="1"/>
    <col min="3335" max="3335" width="11" style="6" customWidth="1"/>
    <col min="3336" max="3337" width="27.5703125" style="6" customWidth="1"/>
    <col min="3338" max="3339" width="21" style="6" customWidth="1"/>
    <col min="3340" max="3340" width="4.85546875" style="6" customWidth="1"/>
    <col min="3341" max="3341" width="1.7109375" style="6" customWidth="1"/>
    <col min="3342" max="3585" width="11.42578125" style="6"/>
    <col min="3586" max="3586" width="4.85546875" style="6" customWidth="1"/>
    <col min="3587" max="3587" width="27.5703125" style="6" customWidth="1"/>
    <col min="3588" max="3588" width="37.85546875" style="6" customWidth="1"/>
    <col min="3589" max="3590" width="21" style="6" customWidth="1"/>
    <col min="3591" max="3591" width="11" style="6" customWidth="1"/>
    <col min="3592" max="3593" width="27.5703125" style="6" customWidth="1"/>
    <col min="3594" max="3595" width="21" style="6" customWidth="1"/>
    <col min="3596" max="3596" width="4.85546875" style="6" customWidth="1"/>
    <col min="3597" max="3597" width="1.7109375" style="6" customWidth="1"/>
    <col min="3598" max="3841" width="11.42578125" style="6"/>
    <col min="3842" max="3842" width="4.85546875" style="6" customWidth="1"/>
    <col min="3843" max="3843" width="27.5703125" style="6" customWidth="1"/>
    <col min="3844" max="3844" width="37.85546875" style="6" customWidth="1"/>
    <col min="3845" max="3846" width="21" style="6" customWidth="1"/>
    <col min="3847" max="3847" width="11" style="6" customWidth="1"/>
    <col min="3848" max="3849" width="27.5703125" style="6" customWidth="1"/>
    <col min="3850" max="3851" width="21" style="6" customWidth="1"/>
    <col min="3852" max="3852" width="4.85546875" style="6" customWidth="1"/>
    <col min="3853" max="3853" width="1.7109375" style="6" customWidth="1"/>
    <col min="3854" max="4097" width="11.42578125" style="6"/>
    <col min="4098" max="4098" width="4.85546875" style="6" customWidth="1"/>
    <col min="4099" max="4099" width="27.5703125" style="6" customWidth="1"/>
    <col min="4100" max="4100" width="37.85546875" style="6" customWidth="1"/>
    <col min="4101" max="4102" width="21" style="6" customWidth="1"/>
    <col min="4103" max="4103" width="11" style="6" customWidth="1"/>
    <col min="4104" max="4105" width="27.5703125" style="6" customWidth="1"/>
    <col min="4106" max="4107" width="21" style="6" customWidth="1"/>
    <col min="4108" max="4108" width="4.85546875" style="6" customWidth="1"/>
    <col min="4109" max="4109" width="1.7109375" style="6" customWidth="1"/>
    <col min="4110" max="4353" width="11.42578125" style="6"/>
    <col min="4354" max="4354" width="4.85546875" style="6" customWidth="1"/>
    <col min="4355" max="4355" width="27.5703125" style="6" customWidth="1"/>
    <col min="4356" max="4356" width="37.85546875" style="6" customWidth="1"/>
    <col min="4357" max="4358" width="21" style="6" customWidth="1"/>
    <col min="4359" max="4359" width="11" style="6" customWidth="1"/>
    <col min="4360" max="4361" width="27.5703125" style="6" customWidth="1"/>
    <col min="4362" max="4363" width="21" style="6" customWidth="1"/>
    <col min="4364" max="4364" width="4.85546875" style="6" customWidth="1"/>
    <col min="4365" max="4365" width="1.7109375" style="6" customWidth="1"/>
    <col min="4366" max="4609" width="11.42578125" style="6"/>
    <col min="4610" max="4610" width="4.85546875" style="6" customWidth="1"/>
    <col min="4611" max="4611" width="27.5703125" style="6" customWidth="1"/>
    <col min="4612" max="4612" width="37.85546875" style="6" customWidth="1"/>
    <col min="4613" max="4614" width="21" style="6" customWidth="1"/>
    <col min="4615" max="4615" width="11" style="6" customWidth="1"/>
    <col min="4616" max="4617" width="27.5703125" style="6" customWidth="1"/>
    <col min="4618" max="4619" width="21" style="6" customWidth="1"/>
    <col min="4620" max="4620" width="4.85546875" style="6" customWidth="1"/>
    <col min="4621" max="4621" width="1.7109375" style="6" customWidth="1"/>
    <col min="4622" max="4865" width="11.42578125" style="6"/>
    <col min="4866" max="4866" width="4.85546875" style="6" customWidth="1"/>
    <col min="4867" max="4867" width="27.5703125" style="6" customWidth="1"/>
    <col min="4868" max="4868" width="37.85546875" style="6" customWidth="1"/>
    <col min="4869" max="4870" width="21" style="6" customWidth="1"/>
    <col min="4871" max="4871" width="11" style="6" customWidth="1"/>
    <col min="4872" max="4873" width="27.5703125" style="6" customWidth="1"/>
    <col min="4874" max="4875" width="21" style="6" customWidth="1"/>
    <col min="4876" max="4876" width="4.85546875" style="6" customWidth="1"/>
    <col min="4877" max="4877" width="1.7109375" style="6" customWidth="1"/>
    <col min="4878" max="5121" width="11.42578125" style="6"/>
    <col min="5122" max="5122" width="4.85546875" style="6" customWidth="1"/>
    <col min="5123" max="5123" width="27.5703125" style="6" customWidth="1"/>
    <col min="5124" max="5124" width="37.85546875" style="6" customWidth="1"/>
    <col min="5125" max="5126" width="21" style="6" customWidth="1"/>
    <col min="5127" max="5127" width="11" style="6" customWidth="1"/>
    <col min="5128" max="5129" width="27.5703125" style="6" customWidth="1"/>
    <col min="5130" max="5131" width="21" style="6" customWidth="1"/>
    <col min="5132" max="5132" width="4.85546875" style="6" customWidth="1"/>
    <col min="5133" max="5133" width="1.7109375" style="6" customWidth="1"/>
    <col min="5134" max="5377" width="11.42578125" style="6"/>
    <col min="5378" max="5378" width="4.85546875" style="6" customWidth="1"/>
    <col min="5379" max="5379" width="27.5703125" style="6" customWidth="1"/>
    <col min="5380" max="5380" width="37.85546875" style="6" customWidth="1"/>
    <col min="5381" max="5382" width="21" style="6" customWidth="1"/>
    <col min="5383" max="5383" width="11" style="6" customWidth="1"/>
    <col min="5384" max="5385" width="27.5703125" style="6" customWidth="1"/>
    <col min="5386" max="5387" width="21" style="6" customWidth="1"/>
    <col min="5388" max="5388" width="4.85546875" style="6" customWidth="1"/>
    <col min="5389" max="5389" width="1.7109375" style="6" customWidth="1"/>
    <col min="5390" max="5633" width="11.42578125" style="6"/>
    <col min="5634" max="5634" width="4.85546875" style="6" customWidth="1"/>
    <col min="5635" max="5635" width="27.5703125" style="6" customWidth="1"/>
    <col min="5636" max="5636" width="37.85546875" style="6" customWidth="1"/>
    <col min="5637" max="5638" width="21" style="6" customWidth="1"/>
    <col min="5639" max="5639" width="11" style="6" customWidth="1"/>
    <col min="5640" max="5641" width="27.5703125" style="6" customWidth="1"/>
    <col min="5642" max="5643" width="21" style="6" customWidth="1"/>
    <col min="5644" max="5644" width="4.85546875" style="6" customWidth="1"/>
    <col min="5645" max="5645" width="1.7109375" style="6" customWidth="1"/>
    <col min="5646" max="5889" width="11.42578125" style="6"/>
    <col min="5890" max="5890" width="4.85546875" style="6" customWidth="1"/>
    <col min="5891" max="5891" width="27.5703125" style="6" customWidth="1"/>
    <col min="5892" max="5892" width="37.85546875" style="6" customWidth="1"/>
    <col min="5893" max="5894" width="21" style="6" customWidth="1"/>
    <col min="5895" max="5895" width="11" style="6" customWidth="1"/>
    <col min="5896" max="5897" width="27.5703125" style="6" customWidth="1"/>
    <col min="5898" max="5899" width="21" style="6" customWidth="1"/>
    <col min="5900" max="5900" width="4.85546875" style="6" customWidth="1"/>
    <col min="5901" max="5901" width="1.7109375" style="6" customWidth="1"/>
    <col min="5902" max="6145" width="11.42578125" style="6"/>
    <col min="6146" max="6146" width="4.85546875" style="6" customWidth="1"/>
    <col min="6147" max="6147" width="27.5703125" style="6" customWidth="1"/>
    <col min="6148" max="6148" width="37.85546875" style="6" customWidth="1"/>
    <col min="6149" max="6150" width="21" style="6" customWidth="1"/>
    <col min="6151" max="6151" width="11" style="6" customWidth="1"/>
    <col min="6152" max="6153" width="27.5703125" style="6" customWidth="1"/>
    <col min="6154" max="6155" width="21" style="6" customWidth="1"/>
    <col min="6156" max="6156" width="4.85546875" style="6" customWidth="1"/>
    <col min="6157" max="6157" width="1.7109375" style="6" customWidth="1"/>
    <col min="6158" max="6401" width="11.42578125" style="6"/>
    <col min="6402" max="6402" width="4.85546875" style="6" customWidth="1"/>
    <col min="6403" max="6403" width="27.5703125" style="6" customWidth="1"/>
    <col min="6404" max="6404" width="37.85546875" style="6" customWidth="1"/>
    <col min="6405" max="6406" width="21" style="6" customWidth="1"/>
    <col min="6407" max="6407" width="11" style="6" customWidth="1"/>
    <col min="6408" max="6409" width="27.5703125" style="6" customWidth="1"/>
    <col min="6410" max="6411" width="21" style="6" customWidth="1"/>
    <col min="6412" max="6412" width="4.85546875" style="6" customWidth="1"/>
    <col min="6413" max="6413" width="1.7109375" style="6" customWidth="1"/>
    <col min="6414" max="6657" width="11.42578125" style="6"/>
    <col min="6658" max="6658" width="4.85546875" style="6" customWidth="1"/>
    <col min="6659" max="6659" width="27.5703125" style="6" customWidth="1"/>
    <col min="6660" max="6660" width="37.85546875" style="6" customWidth="1"/>
    <col min="6661" max="6662" width="21" style="6" customWidth="1"/>
    <col min="6663" max="6663" width="11" style="6" customWidth="1"/>
    <col min="6664" max="6665" width="27.5703125" style="6" customWidth="1"/>
    <col min="6666" max="6667" width="21" style="6" customWidth="1"/>
    <col min="6668" max="6668" width="4.85546875" style="6" customWidth="1"/>
    <col min="6669" max="6669" width="1.7109375" style="6" customWidth="1"/>
    <col min="6670" max="6913" width="11.42578125" style="6"/>
    <col min="6914" max="6914" width="4.85546875" style="6" customWidth="1"/>
    <col min="6915" max="6915" width="27.5703125" style="6" customWidth="1"/>
    <col min="6916" max="6916" width="37.85546875" style="6" customWidth="1"/>
    <col min="6917" max="6918" width="21" style="6" customWidth="1"/>
    <col min="6919" max="6919" width="11" style="6" customWidth="1"/>
    <col min="6920" max="6921" width="27.5703125" style="6" customWidth="1"/>
    <col min="6922" max="6923" width="21" style="6" customWidth="1"/>
    <col min="6924" max="6924" width="4.85546875" style="6" customWidth="1"/>
    <col min="6925" max="6925" width="1.7109375" style="6" customWidth="1"/>
    <col min="6926" max="7169" width="11.42578125" style="6"/>
    <col min="7170" max="7170" width="4.85546875" style="6" customWidth="1"/>
    <col min="7171" max="7171" width="27.5703125" style="6" customWidth="1"/>
    <col min="7172" max="7172" width="37.85546875" style="6" customWidth="1"/>
    <col min="7173" max="7174" width="21" style="6" customWidth="1"/>
    <col min="7175" max="7175" width="11" style="6" customWidth="1"/>
    <col min="7176" max="7177" width="27.5703125" style="6" customWidth="1"/>
    <col min="7178" max="7179" width="21" style="6" customWidth="1"/>
    <col min="7180" max="7180" width="4.85546875" style="6" customWidth="1"/>
    <col min="7181" max="7181" width="1.7109375" style="6" customWidth="1"/>
    <col min="7182" max="7425" width="11.42578125" style="6"/>
    <col min="7426" max="7426" width="4.85546875" style="6" customWidth="1"/>
    <col min="7427" max="7427" width="27.5703125" style="6" customWidth="1"/>
    <col min="7428" max="7428" width="37.85546875" style="6" customWidth="1"/>
    <col min="7429" max="7430" width="21" style="6" customWidth="1"/>
    <col min="7431" max="7431" width="11" style="6" customWidth="1"/>
    <col min="7432" max="7433" width="27.5703125" style="6" customWidth="1"/>
    <col min="7434" max="7435" width="21" style="6" customWidth="1"/>
    <col min="7436" max="7436" width="4.85546875" style="6" customWidth="1"/>
    <col min="7437" max="7437" width="1.7109375" style="6" customWidth="1"/>
    <col min="7438" max="7681" width="11.42578125" style="6"/>
    <col min="7682" max="7682" width="4.85546875" style="6" customWidth="1"/>
    <col min="7683" max="7683" width="27.5703125" style="6" customWidth="1"/>
    <col min="7684" max="7684" width="37.85546875" style="6" customWidth="1"/>
    <col min="7685" max="7686" width="21" style="6" customWidth="1"/>
    <col min="7687" max="7687" width="11" style="6" customWidth="1"/>
    <col min="7688" max="7689" width="27.5703125" style="6" customWidth="1"/>
    <col min="7690" max="7691" width="21" style="6" customWidth="1"/>
    <col min="7692" max="7692" width="4.85546875" style="6" customWidth="1"/>
    <col min="7693" max="7693" width="1.7109375" style="6" customWidth="1"/>
    <col min="7694" max="7937" width="11.42578125" style="6"/>
    <col min="7938" max="7938" width="4.85546875" style="6" customWidth="1"/>
    <col min="7939" max="7939" width="27.5703125" style="6" customWidth="1"/>
    <col min="7940" max="7940" width="37.85546875" style="6" customWidth="1"/>
    <col min="7941" max="7942" width="21" style="6" customWidth="1"/>
    <col min="7943" max="7943" width="11" style="6" customWidth="1"/>
    <col min="7944" max="7945" width="27.5703125" style="6" customWidth="1"/>
    <col min="7946" max="7947" width="21" style="6" customWidth="1"/>
    <col min="7948" max="7948" width="4.85546875" style="6" customWidth="1"/>
    <col min="7949" max="7949" width="1.7109375" style="6" customWidth="1"/>
    <col min="7950" max="8193" width="11.42578125" style="6"/>
    <col min="8194" max="8194" width="4.85546875" style="6" customWidth="1"/>
    <col min="8195" max="8195" width="27.5703125" style="6" customWidth="1"/>
    <col min="8196" max="8196" width="37.85546875" style="6" customWidth="1"/>
    <col min="8197" max="8198" width="21" style="6" customWidth="1"/>
    <col min="8199" max="8199" width="11" style="6" customWidth="1"/>
    <col min="8200" max="8201" width="27.5703125" style="6" customWidth="1"/>
    <col min="8202" max="8203" width="21" style="6" customWidth="1"/>
    <col min="8204" max="8204" width="4.85546875" style="6" customWidth="1"/>
    <col min="8205" max="8205" width="1.7109375" style="6" customWidth="1"/>
    <col min="8206" max="8449" width="11.42578125" style="6"/>
    <col min="8450" max="8450" width="4.85546875" style="6" customWidth="1"/>
    <col min="8451" max="8451" width="27.5703125" style="6" customWidth="1"/>
    <col min="8452" max="8452" width="37.85546875" style="6" customWidth="1"/>
    <col min="8453" max="8454" width="21" style="6" customWidth="1"/>
    <col min="8455" max="8455" width="11" style="6" customWidth="1"/>
    <col min="8456" max="8457" width="27.5703125" style="6" customWidth="1"/>
    <col min="8458" max="8459" width="21" style="6" customWidth="1"/>
    <col min="8460" max="8460" width="4.85546875" style="6" customWidth="1"/>
    <col min="8461" max="8461" width="1.7109375" style="6" customWidth="1"/>
    <col min="8462" max="8705" width="11.42578125" style="6"/>
    <col min="8706" max="8706" width="4.85546875" style="6" customWidth="1"/>
    <col min="8707" max="8707" width="27.5703125" style="6" customWidth="1"/>
    <col min="8708" max="8708" width="37.85546875" style="6" customWidth="1"/>
    <col min="8709" max="8710" width="21" style="6" customWidth="1"/>
    <col min="8711" max="8711" width="11" style="6" customWidth="1"/>
    <col min="8712" max="8713" width="27.5703125" style="6" customWidth="1"/>
    <col min="8714" max="8715" width="21" style="6" customWidth="1"/>
    <col min="8716" max="8716" width="4.85546875" style="6" customWidth="1"/>
    <col min="8717" max="8717" width="1.7109375" style="6" customWidth="1"/>
    <col min="8718" max="8961" width="11.42578125" style="6"/>
    <col min="8962" max="8962" width="4.85546875" style="6" customWidth="1"/>
    <col min="8963" max="8963" width="27.5703125" style="6" customWidth="1"/>
    <col min="8964" max="8964" width="37.85546875" style="6" customWidth="1"/>
    <col min="8965" max="8966" width="21" style="6" customWidth="1"/>
    <col min="8967" max="8967" width="11" style="6" customWidth="1"/>
    <col min="8968" max="8969" width="27.5703125" style="6" customWidth="1"/>
    <col min="8970" max="8971" width="21" style="6" customWidth="1"/>
    <col min="8972" max="8972" width="4.85546875" style="6" customWidth="1"/>
    <col min="8973" max="8973" width="1.7109375" style="6" customWidth="1"/>
    <col min="8974" max="9217" width="11.42578125" style="6"/>
    <col min="9218" max="9218" width="4.85546875" style="6" customWidth="1"/>
    <col min="9219" max="9219" width="27.5703125" style="6" customWidth="1"/>
    <col min="9220" max="9220" width="37.85546875" style="6" customWidth="1"/>
    <col min="9221" max="9222" width="21" style="6" customWidth="1"/>
    <col min="9223" max="9223" width="11" style="6" customWidth="1"/>
    <col min="9224" max="9225" width="27.5703125" style="6" customWidth="1"/>
    <col min="9226" max="9227" width="21" style="6" customWidth="1"/>
    <col min="9228" max="9228" width="4.85546875" style="6" customWidth="1"/>
    <col min="9229" max="9229" width="1.7109375" style="6" customWidth="1"/>
    <col min="9230" max="9473" width="11.42578125" style="6"/>
    <col min="9474" max="9474" width="4.85546875" style="6" customWidth="1"/>
    <col min="9475" max="9475" width="27.5703125" style="6" customWidth="1"/>
    <col min="9476" max="9476" width="37.85546875" style="6" customWidth="1"/>
    <col min="9477" max="9478" width="21" style="6" customWidth="1"/>
    <col min="9479" max="9479" width="11" style="6" customWidth="1"/>
    <col min="9480" max="9481" width="27.5703125" style="6" customWidth="1"/>
    <col min="9482" max="9483" width="21" style="6" customWidth="1"/>
    <col min="9484" max="9484" width="4.85546875" style="6" customWidth="1"/>
    <col min="9485" max="9485" width="1.7109375" style="6" customWidth="1"/>
    <col min="9486" max="9729" width="11.42578125" style="6"/>
    <col min="9730" max="9730" width="4.85546875" style="6" customWidth="1"/>
    <col min="9731" max="9731" width="27.5703125" style="6" customWidth="1"/>
    <col min="9732" max="9732" width="37.85546875" style="6" customWidth="1"/>
    <col min="9733" max="9734" width="21" style="6" customWidth="1"/>
    <col min="9735" max="9735" width="11" style="6" customWidth="1"/>
    <col min="9736" max="9737" width="27.5703125" style="6" customWidth="1"/>
    <col min="9738" max="9739" width="21" style="6" customWidth="1"/>
    <col min="9740" max="9740" width="4.85546875" style="6" customWidth="1"/>
    <col min="9741" max="9741" width="1.7109375" style="6" customWidth="1"/>
    <col min="9742" max="9985" width="11.42578125" style="6"/>
    <col min="9986" max="9986" width="4.85546875" style="6" customWidth="1"/>
    <col min="9987" max="9987" width="27.5703125" style="6" customWidth="1"/>
    <col min="9988" max="9988" width="37.85546875" style="6" customWidth="1"/>
    <col min="9989" max="9990" width="21" style="6" customWidth="1"/>
    <col min="9991" max="9991" width="11" style="6" customWidth="1"/>
    <col min="9992" max="9993" width="27.5703125" style="6" customWidth="1"/>
    <col min="9994" max="9995" width="21" style="6" customWidth="1"/>
    <col min="9996" max="9996" width="4.85546875" style="6" customWidth="1"/>
    <col min="9997" max="9997" width="1.7109375" style="6" customWidth="1"/>
    <col min="9998" max="10241" width="11.42578125" style="6"/>
    <col min="10242" max="10242" width="4.85546875" style="6" customWidth="1"/>
    <col min="10243" max="10243" width="27.5703125" style="6" customWidth="1"/>
    <col min="10244" max="10244" width="37.85546875" style="6" customWidth="1"/>
    <col min="10245" max="10246" width="21" style="6" customWidth="1"/>
    <col min="10247" max="10247" width="11" style="6" customWidth="1"/>
    <col min="10248" max="10249" width="27.5703125" style="6" customWidth="1"/>
    <col min="10250" max="10251" width="21" style="6" customWidth="1"/>
    <col min="10252" max="10252" width="4.85546875" style="6" customWidth="1"/>
    <col min="10253" max="10253" width="1.7109375" style="6" customWidth="1"/>
    <col min="10254" max="10497" width="11.42578125" style="6"/>
    <col min="10498" max="10498" width="4.85546875" style="6" customWidth="1"/>
    <col min="10499" max="10499" width="27.5703125" style="6" customWidth="1"/>
    <col min="10500" max="10500" width="37.85546875" style="6" customWidth="1"/>
    <col min="10501" max="10502" width="21" style="6" customWidth="1"/>
    <col min="10503" max="10503" width="11" style="6" customWidth="1"/>
    <col min="10504" max="10505" width="27.5703125" style="6" customWidth="1"/>
    <col min="10506" max="10507" width="21" style="6" customWidth="1"/>
    <col min="10508" max="10508" width="4.85546875" style="6" customWidth="1"/>
    <col min="10509" max="10509" width="1.7109375" style="6" customWidth="1"/>
    <col min="10510" max="10753" width="11.42578125" style="6"/>
    <col min="10754" max="10754" width="4.85546875" style="6" customWidth="1"/>
    <col min="10755" max="10755" width="27.5703125" style="6" customWidth="1"/>
    <col min="10756" max="10756" width="37.85546875" style="6" customWidth="1"/>
    <col min="10757" max="10758" width="21" style="6" customWidth="1"/>
    <col min="10759" max="10759" width="11" style="6" customWidth="1"/>
    <col min="10760" max="10761" width="27.5703125" style="6" customWidth="1"/>
    <col min="10762" max="10763" width="21" style="6" customWidth="1"/>
    <col min="10764" max="10764" width="4.85546875" style="6" customWidth="1"/>
    <col min="10765" max="10765" width="1.7109375" style="6" customWidth="1"/>
    <col min="10766" max="11009" width="11.42578125" style="6"/>
    <col min="11010" max="11010" width="4.85546875" style="6" customWidth="1"/>
    <col min="11011" max="11011" width="27.5703125" style="6" customWidth="1"/>
    <col min="11012" max="11012" width="37.85546875" style="6" customWidth="1"/>
    <col min="11013" max="11014" width="21" style="6" customWidth="1"/>
    <col min="11015" max="11015" width="11" style="6" customWidth="1"/>
    <col min="11016" max="11017" width="27.5703125" style="6" customWidth="1"/>
    <col min="11018" max="11019" width="21" style="6" customWidth="1"/>
    <col min="11020" max="11020" width="4.85546875" style="6" customWidth="1"/>
    <col min="11021" max="11021" width="1.7109375" style="6" customWidth="1"/>
    <col min="11022" max="11265" width="11.42578125" style="6"/>
    <col min="11266" max="11266" width="4.85546875" style="6" customWidth="1"/>
    <col min="11267" max="11267" width="27.5703125" style="6" customWidth="1"/>
    <col min="11268" max="11268" width="37.85546875" style="6" customWidth="1"/>
    <col min="11269" max="11270" width="21" style="6" customWidth="1"/>
    <col min="11271" max="11271" width="11" style="6" customWidth="1"/>
    <col min="11272" max="11273" width="27.5703125" style="6" customWidth="1"/>
    <col min="11274" max="11275" width="21" style="6" customWidth="1"/>
    <col min="11276" max="11276" width="4.85546875" style="6" customWidth="1"/>
    <col min="11277" max="11277" width="1.7109375" style="6" customWidth="1"/>
    <col min="11278" max="11521" width="11.42578125" style="6"/>
    <col min="11522" max="11522" width="4.85546875" style="6" customWidth="1"/>
    <col min="11523" max="11523" width="27.5703125" style="6" customWidth="1"/>
    <col min="11524" max="11524" width="37.85546875" style="6" customWidth="1"/>
    <col min="11525" max="11526" width="21" style="6" customWidth="1"/>
    <col min="11527" max="11527" width="11" style="6" customWidth="1"/>
    <col min="11528" max="11529" width="27.5703125" style="6" customWidth="1"/>
    <col min="11530" max="11531" width="21" style="6" customWidth="1"/>
    <col min="11532" max="11532" width="4.85546875" style="6" customWidth="1"/>
    <col min="11533" max="11533" width="1.7109375" style="6" customWidth="1"/>
    <col min="11534" max="11777" width="11.42578125" style="6"/>
    <col min="11778" max="11778" width="4.85546875" style="6" customWidth="1"/>
    <col min="11779" max="11779" width="27.5703125" style="6" customWidth="1"/>
    <col min="11780" max="11780" width="37.85546875" style="6" customWidth="1"/>
    <col min="11781" max="11782" width="21" style="6" customWidth="1"/>
    <col min="11783" max="11783" width="11" style="6" customWidth="1"/>
    <col min="11784" max="11785" width="27.5703125" style="6" customWidth="1"/>
    <col min="11786" max="11787" width="21" style="6" customWidth="1"/>
    <col min="11788" max="11788" width="4.85546875" style="6" customWidth="1"/>
    <col min="11789" max="11789" width="1.7109375" style="6" customWidth="1"/>
    <col min="11790" max="12033" width="11.42578125" style="6"/>
    <col min="12034" max="12034" width="4.85546875" style="6" customWidth="1"/>
    <col min="12035" max="12035" width="27.5703125" style="6" customWidth="1"/>
    <col min="12036" max="12036" width="37.85546875" style="6" customWidth="1"/>
    <col min="12037" max="12038" width="21" style="6" customWidth="1"/>
    <col min="12039" max="12039" width="11" style="6" customWidth="1"/>
    <col min="12040" max="12041" width="27.5703125" style="6" customWidth="1"/>
    <col min="12042" max="12043" width="21" style="6" customWidth="1"/>
    <col min="12044" max="12044" width="4.85546875" style="6" customWidth="1"/>
    <col min="12045" max="12045" width="1.7109375" style="6" customWidth="1"/>
    <col min="12046" max="12289" width="11.42578125" style="6"/>
    <col min="12290" max="12290" width="4.85546875" style="6" customWidth="1"/>
    <col min="12291" max="12291" width="27.5703125" style="6" customWidth="1"/>
    <col min="12292" max="12292" width="37.85546875" style="6" customWidth="1"/>
    <col min="12293" max="12294" width="21" style="6" customWidth="1"/>
    <col min="12295" max="12295" width="11" style="6" customWidth="1"/>
    <col min="12296" max="12297" width="27.5703125" style="6" customWidth="1"/>
    <col min="12298" max="12299" width="21" style="6" customWidth="1"/>
    <col min="12300" max="12300" width="4.85546875" style="6" customWidth="1"/>
    <col min="12301" max="12301" width="1.7109375" style="6" customWidth="1"/>
    <col min="12302" max="12545" width="11.42578125" style="6"/>
    <col min="12546" max="12546" width="4.85546875" style="6" customWidth="1"/>
    <col min="12547" max="12547" width="27.5703125" style="6" customWidth="1"/>
    <col min="12548" max="12548" width="37.85546875" style="6" customWidth="1"/>
    <col min="12549" max="12550" width="21" style="6" customWidth="1"/>
    <col min="12551" max="12551" width="11" style="6" customWidth="1"/>
    <col min="12552" max="12553" width="27.5703125" style="6" customWidth="1"/>
    <col min="12554" max="12555" width="21" style="6" customWidth="1"/>
    <col min="12556" max="12556" width="4.85546875" style="6" customWidth="1"/>
    <col min="12557" max="12557" width="1.7109375" style="6" customWidth="1"/>
    <col min="12558" max="12801" width="11.42578125" style="6"/>
    <col min="12802" max="12802" width="4.85546875" style="6" customWidth="1"/>
    <col min="12803" max="12803" width="27.5703125" style="6" customWidth="1"/>
    <col min="12804" max="12804" width="37.85546875" style="6" customWidth="1"/>
    <col min="12805" max="12806" width="21" style="6" customWidth="1"/>
    <col min="12807" max="12807" width="11" style="6" customWidth="1"/>
    <col min="12808" max="12809" width="27.5703125" style="6" customWidth="1"/>
    <col min="12810" max="12811" width="21" style="6" customWidth="1"/>
    <col min="12812" max="12812" width="4.85546875" style="6" customWidth="1"/>
    <col min="12813" max="12813" width="1.7109375" style="6" customWidth="1"/>
    <col min="12814" max="13057" width="11.42578125" style="6"/>
    <col min="13058" max="13058" width="4.85546875" style="6" customWidth="1"/>
    <col min="13059" max="13059" width="27.5703125" style="6" customWidth="1"/>
    <col min="13060" max="13060" width="37.85546875" style="6" customWidth="1"/>
    <col min="13061" max="13062" width="21" style="6" customWidth="1"/>
    <col min="13063" max="13063" width="11" style="6" customWidth="1"/>
    <col min="13064" max="13065" width="27.5703125" style="6" customWidth="1"/>
    <col min="13066" max="13067" width="21" style="6" customWidth="1"/>
    <col min="13068" max="13068" width="4.85546875" style="6" customWidth="1"/>
    <col min="13069" max="13069" width="1.7109375" style="6" customWidth="1"/>
    <col min="13070" max="13313" width="11.42578125" style="6"/>
    <col min="13314" max="13314" width="4.85546875" style="6" customWidth="1"/>
    <col min="13315" max="13315" width="27.5703125" style="6" customWidth="1"/>
    <col min="13316" max="13316" width="37.85546875" style="6" customWidth="1"/>
    <col min="13317" max="13318" width="21" style="6" customWidth="1"/>
    <col min="13319" max="13319" width="11" style="6" customWidth="1"/>
    <col min="13320" max="13321" width="27.5703125" style="6" customWidth="1"/>
    <col min="13322" max="13323" width="21" style="6" customWidth="1"/>
    <col min="13324" max="13324" width="4.85546875" style="6" customWidth="1"/>
    <col min="13325" max="13325" width="1.7109375" style="6" customWidth="1"/>
    <col min="13326" max="13569" width="11.42578125" style="6"/>
    <col min="13570" max="13570" width="4.85546875" style="6" customWidth="1"/>
    <col min="13571" max="13571" width="27.5703125" style="6" customWidth="1"/>
    <col min="13572" max="13572" width="37.85546875" style="6" customWidth="1"/>
    <col min="13573" max="13574" width="21" style="6" customWidth="1"/>
    <col min="13575" max="13575" width="11" style="6" customWidth="1"/>
    <col min="13576" max="13577" width="27.5703125" style="6" customWidth="1"/>
    <col min="13578" max="13579" width="21" style="6" customWidth="1"/>
    <col min="13580" max="13580" width="4.85546875" style="6" customWidth="1"/>
    <col min="13581" max="13581" width="1.7109375" style="6" customWidth="1"/>
    <col min="13582" max="13825" width="11.42578125" style="6"/>
    <col min="13826" max="13826" width="4.85546875" style="6" customWidth="1"/>
    <col min="13827" max="13827" width="27.5703125" style="6" customWidth="1"/>
    <col min="13828" max="13828" width="37.85546875" style="6" customWidth="1"/>
    <col min="13829" max="13830" width="21" style="6" customWidth="1"/>
    <col min="13831" max="13831" width="11" style="6" customWidth="1"/>
    <col min="13832" max="13833" width="27.5703125" style="6" customWidth="1"/>
    <col min="13834" max="13835" width="21" style="6" customWidth="1"/>
    <col min="13836" max="13836" width="4.85546875" style="6" customWidth="1"/>
    <col min="13837" max="13837" width="1.7109375" style="6" customWidth="1"/>
    <col min="13838" max="14081" width="11.42578125" style="6"/>
    <col min="14082" max="14082" width="4.85546875" style="6" customWidth="1"/>
    <col min="14083" max="14083" width="27.5703125" style="6" customWidth="1"/>
    <col min="14084" max="14084" width="37.85546875" style="6" customWidth="1"/>
    <col min="14085" max="14086" width="21" style="6" customWidth="1"/>
    <col min="14087" max="14087" width="11" style="6" customWidth="1"/>
    <col min="14088" max="14089" width="27.5703125" style="6" customWidth="1"/>
    <col min="14090" max="14091" width="21" style="6" customWidth="1"/>
    <col min="14092" max="14092" width="4.85546875" style="6" customWidth="1"/>
    <col min="14093" max="14093" width="1.7109375" style="6" customWidth="1"/>
    <col min="14094" max="14337" width="11.42578125" style="6"/>
    <col min="14338" max="14338" width="4.85546875" style="6" customWidth="1"/>
    <col min="14339" max="14339" width="27.5703125" style="6" customWidth="1"/>
    <col min="14340" max="14340" width="37.85546875" style="6" customWidth="1"/>
    <col min="14341" max="14342" width="21" style="6" customWidth="1"/>
    <col min="14343" max="14343" width="11" style="6" customWidth="1"/>
    <col min="14344" max="14345" width="27.5703125" style="6" customWidth="1"/>
    <col min="14346" max="14347" width="21" style="6" customWidth="1"/>
    <col min="14348" max="14348" width="4.85546875" style="6" customWidth="1"/>
    <col min="14349" max="14349" width="1.7109375" style="6" customWidth="1"/>
    <col min="14350" max="14593" width="11.42578125" style="6"/>
    <col min="14594" max="14594" width="4.85546875" style="6" customWidth="1"/>
    <col min="14595" max="14595" width="27.5703125" style="6" customWidth="1"/>
    <col min="14596" max="14596" width="37.85546875" style="6" customWidth="1"/>
    <col min="14597" max="14598" width="21" style="6" customWidth="1"/>
    <col min="14599" max="14599" width="11" style="6" customWidth="1"/>
    <col min="14600" max="14601" width="27.5703125" style="6" customWidth="1"/>
    <col min="14602" max="14603" width="21" style="6" customWidth="1"/>
    <col min="14604" max="14604" width="4.85546875" style="6" customWidth="1"/>
    <col min="14605" max="14605" width="1.7109375" style="6" customWidth="1"/>
    <col min="14606" max="14849" width="11.42578125" style="6"/>
    <col min="14850" max="14850" width="4.85546875" style="6" customWidth="1"/>
    <col min="14851" max="14851" width="27.5703125" style="6" customWidth="1"/>
    <col min="14852" max="14852" width="37.85546875" style="6" customWidth="1"/>
    <col min="14853" max="14854" width="21" style="6" customWidth="1"/>
    <col min="14855" max="14855" width="11" style="6" customWidth="1"/>
    <col min="14856" max="14857" width="27.5703125" style="6" customWidth="1"/>
    <col min="14858" max="14859" width="21" style="6" customWidth="1"/>
    <col min="14860" max="14860" width="4.85546875" style="6" customWidth="1"/>
    <col min="14861" max="14861" width="1.7109375" style="6" customWidth="1"/>
    <col min="14862" max="15105" width="11.42578125" style="6"/>
    <col min="15106" max="15106" width="4.85546875" style="6" customWidth="1"/>
    <col min="15107" max="15107" width="27.5703125" style="6" customWidth="1"/>
    <col min="15108" max="15108" width="37.85546875" style="6" customWidth="1"/>
    <col min="15109" max="15110" width="21" style="6" customWidth="1"/>
    <col min="15111" max="15111" width="11" style="6" customWidth="1"/>
    <col min="15112" max="15113" width="27.5703125" style="6" customWidth="1"/>
    <col min="15114" max="15115" width="21" style="6" customWidth="1"/>
    <col min="15116" max="15116" width="4.85546875" style="6" customWidth="1"/>
    <col min="15117" max="15117" width="1.7109375" style="6" customWidth="1"/>
    <col min="15118" max="15361" width="11.42578125" style="6"/>
    <col min="15362" max="15362" width="4.85546875" style="6" customWidth="1"/>
    <col min="15363" max="15363" width="27.5703125" style="6" customWidth="1"/>
    <col min="15364" max="15364" width="37.85546875" style="6" customWidth="1"/>
    <col min="15365" max="15366" width="21" style="6" customWidth="1"/>
    <col min="15367" max="15367" width="11" style="6" customWidth="1"/>
    <col min="15368" max="15369" width="27.5703125" style="6" customWidth="1"/>
    <col min="15370" max="15371" width="21" style="6" customWidth="1"/>
    <col min="15372" max="15372" width="4.85546875" style="6" customWidth="1"/>
    <col min="15373" max="15373" width="1.7109375" style="6" customWidth="1"/>
    <col min="15374" max="15617" width="11.42578125" style="6"/>
    <col min="15618" max="15618" width="4.85546875" style="6" customWidth="1"/>
    <col min="15619" max="15619" width="27.5703125" style="6" customWidth="1"/>
    <col min="15620" max="15620" width="37.85546875" style="6" customWidth="1"/>
    <col min="15621" max="15622" width="21" style="6" customWidth="1"/>
    <col min="15623" max="15623" width="11" style="6" customWidth="1"/>
    <col min="15624" max="15625" width="27.5703125" style="6" customWidth="1"/>
    <col min="15626" max="15627" width="21" style="6" customWidth="1"/>
    <col min="15628" max="15628" width="4.85546875" style="6" customWidth="1"/>
    <col min="15629" max="15629" width="1.7109375" style="6" customWidth="1"/>
    <col min="15630" max="15873" width="11.42578125" style="6"/>
    <col min="15874" max="15874" width="4.85546875" style="6" customWidth="1"/>
    <col min="15875" max="15875" width="27.5703125" style="6" customWidth="1"/>
    <col min="15876" max="15876" width="37.85546875" style="6" customWidth="1"/>
    <col min="15877" max="15878" width="21" style="6" customWidth="1"/>
    <col min="15879" max="15879" width="11" style="6" customWidth="1"/>
    <col min="15880" max="15881" width="27.5703125" style="6" customWidth="1"/>
    <col min="15882" max="15883" width="21" style="6" customWidth="1"/>
    <col min="15884" max="15884" width="4.85546875" style="6" customWidth="1"/>
    <col min="15885" max="15885" width="1.7109375" style="6" customWidth="1"/>
    <col min="15886" max="16129" width="11.42578125" style="6"/>
    <col min="16130" max="16130" width="4.85546875" style="6" customWidth="1"/>
    <col min="16131" max="16131" width="27.5703125" style="6" customWidth="1"/>
    <col min="16132" max="16132" width="37.85546875" style="6" customWidth="1"/>
    <col min="16133" max="16134" width="21" style="6" customWidth="1"/>
    <col min="16135" max="16135" width="11" style="6" customWidth="1"/>
    <col min="16136" max="16137" width="27.5703125" style="6" customWidth="1"/>
    <col min="16138" max="16139" width="21" style="6" customWidth="1"/>
    <col min="16140" max="16140" width="4.85546875" style="6" customWidth="1"/>
    <col min="16141" max="16141" width="1.7109375" style="6" customWidth="1"/>
    <col min="16142" max="16384" width="11.42578125" style="6"/>
  </cols>
  <sheetData>
    <row r="1" spans="1:13" ht="6" customHeight="1" x14ac:dyDescent="0.2">
      <c r="B1" s="2"/>
      <c r="C1" s="3"/>
      <c r="D1" s="2"/>
      <c r="E1" s="2"/>
      <c r="F1" s="2"/>
      <c r="G1" s="4"/>
      <c r="H1" s="2"/>
      <c r="I1" s="2"/>
      <c r="J1" s="2"/>
      <c r="K1" s="2"/>
      <c r="L1" s="2"/>
      <c r="M1" s="5"/>
    </row>
    <row r="2" spans="1:13" ht="14.1" customHeight="1" x14ac:dyDescent="0.2">
      <c r="B2" s="2"/>
      <c r="C2" s="7"/>
      <c r="D2" s="73" t="s">
        <v>0</v>
      </c>
      <c r="E2" s="73"/>
      <c r="F2" s="73"/>
      <c r="G2" s="73"/>
      <c r="H2" s="73"/>
      <c r="I2" s="73"/>
      <c r="J2" s="73"/>
      <c r="K2" s="7"/>
      <c r="L2" s="7"/>
    </row>
    <row r="3" spans="1:13" ht="14.1" customHeight="1" x14ac:dyDescent="0.2">
      <c r="B3" s="2"/>
      <c r="C3" s="7"/>
      <c r="D3" s="73" t="s">
        <v>67</v>
      </c>
      <c r="E3" s="73"/>
      <c r="F3" s="73"/>
      <c r="G3" s="73"/>
      <c r="H3" s="73"/>
      <c r="I3" s="73"/>
      <c r="J3" s="73"/>
      <c r="K3" s="7"/>
      <c r="L3" s="7"/>
    </row>
    <row r="4" spans="1:13" ht="14.1" customHeight="1" x14ac:dyDescent="0.2">
      <c r="B4" s="2"/>
      <c r="C4" s="9"/>
      <c r="D4" s="73" t="s">
        <v>1</v>
      </c>
      <c r="E4" s="73"/>
      <c r="F4" s="73"/>
      <c r="G4" s="73"/>
      <c r="H4" s="73"/>
      <c r="I4" s="73"/>
      <c r="J4" s="73"/>
      <c r="K4" s="9"/>
      <c r="L4" s="9"/>
    </row>
    <row r="5" spans="1:13" ht="26.25" customHeight="1" x14ac:dyDescent="0.2">
      <c r="B5" s="10"/>
      <c r="C5" s="11"/>
      <c r="D5" s="12"/>
      <c r="E5" s="11" t="s">
        <v>2</v>
      </c>
      <c r="F5" s="74" t="s">
        <v>3</v>
      </c>
      <c r="G5" s="74"/>
      <c r="H5" s="74"/>
      <c r="I5" s="12"/>
      <c r="J5" s="12"/>
      <c r="K5" s="12"/>
      <c r="L5" s="6"/>
    </row>
    <row r="6" spans="1:13" ht="3" customHeight="1" x14ac:dyDescent="0.2">
      <c r="B6" s="13"/>
      <c r="C6" s="13"/>
      <c r="D6" s="13"/>
      <c r="E6" s="13"/>
      <c r="F6" s="13"/>
      <c r="G6" s="14"/>
      <c r="H6" s="13"/>
      <c r="I6" s="13"/>
      <c r="J6" s="13"/>
      <c r="K6" s="13"/>
      <c r="L6" s="6"/>
      <c r="M6" s="5"/>
    </row>
    <row r="7" spans="1:13" ht="3" customHeight="1" x14ac:dyDescent="0.2">
      <c r="B7" s="13"/>
      <c r="C7" s="13"/>
      <c r="D7" s="13"/>
      <c r="E7" s="13"/>
      <c r="F7" s="13"/>
      <c r="G7" s="14"/>
      <c r="H7" s="13"/>
      <c r="I7" s="13"/>
      <c r="J7" s="13"/>
      <c r="K7" s="13"/>
    </row>
    <row r="8" spans="1:13" s="17" customFormat="1" ht="15" customHeight="1" x14ac:dyDescent="0.2">
      <c r="A8" s="16"/>
      <c r="B8" s="75"/>
      <c r="C8" s="77" t="s">
        <v>4</v>
      </c>
      <c r="D8" s="77"/>
      <c r="E8" s="79" t="s">
        <v>5</v>
      </c>
      <c r="F8" s="79"/>
      <c r="G8" s="80"/>
      <c r="H8" s="77" t="s">
        <v>4</v>
      </c>
      <c r="I8" s="77"/>
      <c r="J8" s="79" t="s">
        <v>5</v>
      </c>
      <c r="K8" s="79"/>
      <c r="L8" s="48"/>
      <c r="M8" s="47"/>
    </row>
    <row r="9" spans="1:13" s="17" customFormat="1" ht="15" customHeight="1" x14ac:dyDescent="0.2">
      <c r="A9" s="16"/>
      <c r="B9" s="76"/>
      <c r="C9" s="78"/>
      <c r="D9" s="78"/>
      <c r="E9" s="18">
        <v>2016</v>
      </c>
      <c r="F9" s="18">
        <v>2015</v>
      </c>
      <c r="G9" s="81"/>
      <c r="H9" s="78"/>
      <c r="I9" s="78"/>
      <c r="J9" s="18">
        <v>2016</v>
      </c>
      <c r="K9" s="18">
        <v>2015</v>
      </c>
      <c r="L9" s="49"/>
      <c r="M9" s="47"/>
    </row>
    <row r="10" spans="1:13" ht="3" customHeight="1" x14ac:dyDescent="0.2">
      <c r="B10" s="50"/>
      <c r="C10" s="13"/>
      <c r="D10" s="13"/>
      <c r="E10" s="13"/>
      <c r="F10" s="13"/>
      <c r="G10" s="14"/>
      <c r="H10" s="13"/>
      <c r="I10" s="13"/>
      <c r="J10" s="13"/>
      <c r="K10" s="13"/>
      <c r="L10" s="51"/>
      <c r="M10" s="5"/>
    </row>
    <row r="11" spans="1:13" ht="3" customHeight="1" x14ac:dyDescent="0.2">
      <c r="B11" s="50"/>
      <c r="C11" s="13"/>
      <c r="D11" s="13"/>
      <c r="E11" s="13"/>
      <c r="F11" s="13"/>
      <c r="G11" s="14"/>
      <c r="H11" s="13"/>
      <c r="I11" s="13"/>
      <c r="J11" s="13"/>
      <c r="K11" s="13"/>
      <c r="L11" s="51"/>
      <c r="M11" s="5"/>
    </row>
    <row r="12" spans="1:13" ht="12.75" customHeight="1" x14ac:dyDescent="0.2">
      <c r="B12" s="52"/>
      <c r="C12" s="71" t="s">
        <v>6</v>
      </c>
      <c r="D12" s="71"/>
      <c r="E12" s="19"/>
      <c r="F12" s="20"/>
      <c r="H12" s="71" t="s">
        <v>7</v>
      </c>
      <c r="I12" s="71"/>
      <c r="J12" s="22"/>
      <c r="K12" s="22"/>
      <c r="L12" s="51"/>
      <c r="M12" s="5"/>
    </row>
    <row r="13" spans="1:13" ht="5.0999999999999996" customHeight="1" x14ac:dyDescent="0.2">
      <c r="B13" s="52"/>
      <c r="C13" s="23"/>
      <c r="D13" s="22"/>
      <c r="E13" s="24"/>
      <c r="F13" s="24"/>
      <c r="H13" s="23"/>
      <c r="I13" s="22"/>
      <c r="J13" s="25"/>
      <c r="K13" s="25"/>
      <c r="L13" s="51"/>
      <c r="M13" s="5"/>
    </row>
    <row r="14" spans="1:13" ht="12.75" customHeight="1" x14ac:dyDescent="0.2">
      <c r="B14" s="52"/>
      <c r="C14" s="64" t="s">
        <v>8</v>
      </c>
      <c r="D14" s="64"/>
      <c r="E14" s="24"/>
      <c r="F14" s="24"/>
      <c r="H14" s="64" t="s">
        <v>9</v>
      </c>
      <c r="I14" s="64"/>
      <c r="J14" s="24"/>
      <c r="K14" s="24"/>
      <c r="L14" s="51"/>
      <c r="M14" s="5"/>
    </row>
    <row r="15" spans="1:13" ht="5.0999999999999996" customHeight="1" x14ac:dyDescent="0.2">
      <c r="B15" s="52"/>
      <c r="C15" s="26"/>
      <c r="D15" s="27"/>
      <c r="E15" s="24"/>
      <c r="F15" s="24"/>
      <c r="H15" s="26"/>
      <c r="I15" s="27"/>
      <c r="J15" s="24"/>
      <c r="K15" s="24"/>
      <c r="L15" s="51"/>
      <c r="M15" s="5"/>
    </row>
    <row r="16" spans="1:13" ht="12.75" customHeight="1" x14ac:dyDescent="0.2">
      <c r="B16" s="52"/>
      <c r="C16" s="69" t="s">
        <v>10</v>
      </c>
      <c r="D16" s="69"/>
      <c r="E16" s="28">
        <v>169361.31</v>
      </c>
      <c r="F16" s="28">
        <v>492511.08</v>
      </c>
      <c r="H16" s="69" t="s">
        <v>11</v>
      </c>
      <c r="I16" s="69"/>
      <c r="J16" s="28">
        <v>-670367.78</v>
      </c>
      <c r="K16" s="28">
        <v>-4848702.49</v>
      </c>
      <c r="L16" s="51"/>
      <c r="M16" s="5"/>
    </row>
    <row r="17" spans="2:13" ht="12" customHeight="1" x14ac:dyDescent="0.2">
      <c r="B17" s="52"/>
      <c r="C17" s="69" t="s">
        <v>12</v>
      </c>
      <c r="D17" s="69"/>
      <c r="E17" s="28">
        <v>19334477.460000001</v>
      </c>
      <c r="F17" s="28">
        <v>21215586.09</v>
      </c>
      <c r="H17" s="69" t="s">
        <v>13</v>
      </c>
      <c r="I17" s="69"/>
      <c r="J17" s="28">
        <v>0</v>
      </c>
      <c r="K17" s="28">
        <v>0</v>
      </c>
      <c r="L17" s="51"/>
      <c r="M17" s="5"/>
    </row>
    <row r="18" spans="2:13" ht="12" customHeight="1" x14ac:dyDescent="0.2">
      <c r="B18" s="52"/>
      <c r="C18" s="69" t="s">
        <v>14</v>
      </c>
      <c r="D18" s="69"/>
      <c r="E18" s="28">
        <v>163478.12</v>
      </c>
      <c r="F18" s="28">
        <v>0</v>
      </c>
      <c r="H18" s="69" t="s">
        <v>15</v>
      </c>
      <c r="I18" s="69"/>
      <c r="J18" s="28">
        <v>0</v>
      </c>
      <c r="K18" s="28">
        <v>0</v>
      </c>
      <c r="L18" s="51"/>
      <c r="M18" s="5"/>
    </row>
    <row r="19" spans="2:13" ht="12.75" customHeight="1" x14ac:dyDescent="0.2">
      <c r="B19" s="52"/>
      <c r="C19" s="69" t="s">
        <v>16</v>
      </c>
      <c r="D19" s="69"/>
      <c r="E19" s="28">
        <v>0</v>
      </c>
      <c r="F19" s="28">
        <v>0</v>
      </c>
      <c r="H19" s="69" t="s">
        <v>17</v>
      </c>
      <c r="I19" s="69"/>
      <c r="J19" s="28">
        <v>0</v>
      </c>
      <c r="K19" s="28">
        <v>0</v>
      </c>
      <c r="L19" s="51"/>
      <c r="M19" s="5"/>
    </row>
    <row r="20" spans="2:13" ht="12.75" customHeight="1" x14ac:dyDescent="0.2">
      <c r="B20" s="52"/>
      <c r="C20" s="69" t="s">
        <v>18</v>
      </c>
      <c r="D20" s="69"/>
      <c r="E20" s="28">
        <v>0</v>
      </c>
      <c r="F20" s="28">
        <v>0</v>
      </c>
      <c r="H20" s="69" t="s">
        <v>19</v>
      </c>
      <c r="I20" s="69"/>
      <c r="J20" s="28">
        <v>0</v>
      </c>
      <c r="K20" s="28">
        <v>0</v>
      </c>
      <c r="L20" s="51"/>
      <c r="M20" s="5"/>
    </row>
    <row r="21" spans="2:13" ht="25.5" customHeight="1" x14ac:dyDescent="0.2">
      <c r="B21" s="52"/>
      <c r="C21" s="69" t="s">
        <v>20</v>
      </c>
      <c r="D21" s="69"/>
      <c r="E21" s="28">
        <v>0</v>
      </c>
      <c r="F21" s="28">
        <v>0</v>
      </c>
      <c r="H21" s="72" t="s">
        <v>21</v>
      </c>
      <c r="I21" s="72"/>
      <c r="J21" s="28">
        <v>0</v>
      </c>
      <c r="K21" s="28">
        <v>0</v>
      </c>
      <c r="L21" s="51"/>
      <c r="M21" s="5"/>
    </row>
    <row r="22" spans="2:13" ht="12.75" customHeight="1" x14ac:dyDescent="0.2">
      <c r="B22" s="52"/>
      <c r="C22" s="69" t="s">
        <v>22</v>
      </c>
      <c r="D22" s="69"/>
      <c r="E22" s="28">
        <v>120135.84</v>
      </c>
      <c r="F22" s="28">
        <v>120135.84</v>
      </c>
      <c r="H22" s="69" t="s">
        <v>23</v>
      </c>
      <c r="I22" s="69"/>
      <c r="J22" s="28">
        <v>0</v>
      </c>
      <c r="K22" s="28">
        <v>0</v>
      </c>
      <c r="L22" s="51"/>
      <c r="M22" s="5"/>
    </row>
    <row r="23" spans="2:13" ht="12.75" customHeight="1" x14ac:dyDescent="0.2">
      <c r="B23" s="52"/>
      <c r="C23" s="29"/>
      <c r="D23" s="30"/>
      <c r="E23" s="31"/>
      <c r="F23" s="31"/>
      <c r="H23" s="69" t="s">
        <v>24</v>
      </c>
      <c r="I23" s="69"/>
      <c r="J23" s="28">
        <v>0</v>
      </c>
      <c r="K23" s="28">
        <v>0</v>
      </c>
      <c r="L23" s="51"/>
      <c r="M23" s="5"/>
    </row>
    <row r="24" spans="2:13" ht="12.75" customHeight="1" x14ac:dyDescent="0.2">
      <c r="B24" s="53"/>
      <c r="C24" s="64" t="s">
        <v>25</v>
      </c>
      <c r="D24" s="64"/>
      <c r="E24" s="32">
        <f>SUM(E16:E22)</f>
        <v>19787452.73</v>
      </c>
      <c r="F24" s="32">
        <f>SUM(F16:F22)</f>
        <v>21828233.009999998</v>
      </c>
      <c r="G24" s="33"/>
      <c r="H24" s="23"/>
      <c r="I24" s="22"/>
      <c r="J24" s="34"/>
      <c r="K24" s="34"/>
      <c r="L24" s="51"/>
      <c r="M24" s="5"/>
    </row>
    <row r="25" spans="2:13" ht="12.75" customHeight="1" x14ac:dyDescent="0.2">
      <c r="B25" s="53"/>
      <c r="C25" s="23"/>
      <c r="D25" s="35"/>
      <c r="E25" s="34"/>
      <c r="F25" s="34"/>
      <c r="G25" s="33"/>
      <c r="H25" s="64" t="s">
        <v>26</v>
      </c>
      <c r="I25" s="64"/>
      <c r="J25" s="32">
        <f>SUM(J16:J23)</f>
        <v>-670367.78</v>
      </c>
      <c r="K25" s="32">
        <f>SUM(K16:K23)</f>
        <v>-4848702.49</v>
      </c>
      <c r="L25" s="51"/>
      <c r="M25" s="5"/>
    </row>
    <row r="26" spans="2:13" x14ac:dyDescent="0.2">
      <c r="B26" s="52"/>
      <c r="C26" s="29"/>
      <c r="D26" s="29"/>
      <c r="E26" s="31"/>
      <c r="F26" s="31"/>
      <c r="H26" s="36"/>
      <c r="I26" s="30"/>
      <c r="J26" s="31"/>
      <c r="K26" s="31"/>
      <c r="L26" s="51"/>
      <c r="M26" s="5"/>
    </row>
    <row r="27" spans="2:13" ht="12.75" customHeight="1" x14ac:dyDescent="0.2">
      <c r="B27" s="52"/>
      <c r="C27" s="64" t="s">
        <v>27</v>
      </c>
      <c r="D27" s="64"/>
      <c r="E27" s="24"/>
      <c r="F27" s="24"/>
      <c r="H27" s="64" t="s">
        <v>28</v>
      </c>
      <c r="I27" s="64"/>
      <c r="J27" s="24"/>
      <c r="K27" s="24"/>
      <c r="L27" s="51"/>
      <c r="M27" s="5"/>
    </row>
    <row r="28" spans="2:13" x14ac:dyDescent="0.2">
      <c r="B28" s="52"/>
      <c r="C28" s="29"/>
      <c r="D28" s="29"/>
      <c r="E28" s="31"/>
      <c r="F28" s="31"/>
      <c r="H28" s="29"/>
      <c r="I28" s="30"/>
      <c r="J28" s="31"/>
      <c r="K28" s="31"/>
      <c r="L28" s="51"/>
      <c r="M28" s="5"/>
    </row>
    <row r="29" spans="2:13" ht="12" customHeight="1" x14ac:dyDescent="0.2">
      <c r="B29" s="52"/>
      <c r="C29" s="69" t="s">
        <v>29</v>
      </c>
      <c r="D29" s="69"/>
      <c r="E29" s="28">
        <v>0</v>
      </c>
      <c r="F29" s="28">
        <v>0</v>
      </c>
      <c r="H29" s="69" t="s">
        <v>30</v>
      </c>
      <c r="I29" s="69"/>
      <c r="J29" s="28">
        <v>0</v>
      </c>
      <c r="K29" s="28">
        <v>0</v>
      </c>
      <c r="L29" s="51"/>
      <c r="M29" s="5"/>
    </row>
    <row r="30" spans="2:13" ht="12" customHeight="1" x14ac:dyDescent="0.2">
      <c r="B30" s="52"/>
      <c r="C30" s="69" t="s">
        <v>31</v>
      </c>
      <c r="D30" s="69"/>
      <c r="E30" s="28">
        <v>0</v>
      </c>
      <c r="F30" s="28">
        <v>0</v>
      </c>
      <c r="H30" s="69" t="s">
        <v>32</v>
      </c>
      <c r="I30" s="69"/>
      <c r="J30" s="28">
        <v>0</v>
      </c>
      <c r="K30" s="28">
        <v>0</v>
      </c>
      <c r="L30" s="51"/>
      <c r="M30" s="5"/>
    </row>
    <row r="31" spans="2:13" ht="12" customHeight="1" x14ac:dyDescent="0.2">
      <c r="B31" s="52"/>
      <c r="C31" s="69" t="s">
        <v>33</v>
      </c>
      <c r="D31" s="69"/>
      <c r="E31" s="28">
        <v>38053482.909999996</v>
      </c>
      <c r="F31" s="28">
        <v>38053482.909999996</v>
      </c>
      <c r="H31" s="69" t="s">
        <v>34</v>
      </c>
      <c r="I31" s="69"/>
      <c r="J31" s="28">
        <v>0</v>
      </c>
      <c r="K31" s="28">
        <v>0</v>
      </c>
      <c r="L31" s="51"/>
      <c r="M31" s="5"/>
    </row>
    <row r="32" spans="2:13" ht="12.75" customHeight="1" x14ac:dyDescent="0.2">
      <c r="B32" s="52"/>
      <c r="C32" s="69" t="s">
        <v>35</v>
      </c>
      <c r="D32" s="69"/>
      <c r="E32" s="28">
        <v>120714527.01000001</v>
      </c>
      <c r="F32" s="28">
        <v>111972097.89</v>
      </c>
      <c r="H32" s="69" t="s">
        <v>36</v>
      </c>
      <c r="I32" s="69"/>
      <c r="J32" s="28">
        <v>0</v>
      </c>
      <c r="K32" s="28">
        <v>0</v>
      </c>
      <c r="L32" s="51"/>
      <c r="M32" s="5"/>
    </row>
    <row r="33" spans="2:13" ht="26.25" customHeight="1" x14ac:dyDescent="0.2">
      <c r="B33" s="52"/>
      <c r="C33" s="69" t="s">
        <v>37</v>
      </c>
      <c r="D33" s="69"/>
      <c r="E33" s="28">
        <v>0</v>
      </c>
      <c r="F33" s="28">
        <v>0</v>
      </c>
      <c r="H33" s="72" t="s">
        <v>38</v>
      </c>
      <c r="I33" s="72"/>
      <c r="J33" s="28">
        <v>0</v>
      </c>
      <c r="K33" s="28">
        <v>0</v>
      </c>
      <c r="L33" s="51"/>
      <c r="M33" s="5"/>
    </row>
    <row r="34" spans="2:13" ht="12" customHeight="1" x14ac:dyDescent="0.2">
      <c r="B34" s="52"/>
      <c r="C34" s="69" t="s">
        <v>39</v>
      </c>
      <c r="D34" s="69"/>
      <c r="E34" s="28">
        <v>-90129934.670000002</v>
      </c>
      <c r="F34" s="28">
        <v>-90129934.670000002</v>
      </c>
      <c r="H34" s="69" t="s">
        <v>40</v>
      </c>
      <c r="I34" s="69"/>
      <c r="J34" s="28">
        <v>0</v>
      </c>
      <c r="K34" s="28">
        <v>0</v>
      </c>
      <c r="L34" s="51"/>
      <c r="M34" s="5"/>
    </row>
    <row r="35" spans="2:13" ht="12.75" customHeight="1" x14ac:dyDescent="0.2">
      <c r="B35" s="52"/>
      <c r="C35" s="69" t="s">
        <v>41</v>
      </c>
      <c r="D35" s="69"/>
      <c r="E35" s="28">
        <v>0</v>
      </c>
      <c r="F35" s="28">
        <v>0</v>
      </c>
      <c r="H35" s="29"/>
      <c r="I35" s="30"/>
      <c r="J35" s="31"/>
      <c r="K35" s="31"/>
      <c r="L35" s="51"/>
      <c r="M35" s="5"/>
    </row>
    <row r="36" spans="2:13" ht="12" customHeight="1" x14ac:dyDescent="0.2">
      <c r="B36" s="52"/>
      <c r="C36" s="69" t="s">
        <v>42</v>
      </c>
      <c r="D36" s="69"/>
      <c r="E36" s="28">
        <v>0</v>
      </c>
      <c r="F36" s="28">
        <v>0</v>
      </c>
      <c r="H36" s="64" t="s">
        <v>43</v>
      </c>
      <c r="I36" s="64"/>
      <c r="J36" s="32">
        <f>SUM(J29:J34)</f>
        <v>0</v>
      </c>
      <c r="K36" s="32">
        <f>SUM(K29:K34)</f>
        <v>0</v>
      </c>
      <c r="L36" s="51"/>
      <c r="M36" s="5"/>
    </row>
    <row r="37" spans="2:13" ht="12.75" customHeight="1" x14ac:dyDescent="0.2">
      <c r="B37" s="52"/>
      <c r="C37" s="69" t="s">
        <v>44</v>
      </c>
      <c r="D37" s="69"/>
      <c r="E37" s="28">
        <v>0</v>
      </c>
      <c r="F37" s="28">
        <v>0</v>
      </c>
      <c r="H37" s="23"/>
      <c r="I37" s="35"/>
      <c r="J37" s="34"/>
      <c r="K37" s="34"/>
      <c r="L37" s="51"/>
      <c r="M37" s="5"/>
    </row>
    <row r="38" spans="2:13" ht="12.75" customHeight="1" x14ac:dyDescent="0.2">
      <c r="B38" s="52"/>
      <c r="C38" s="29"/>
      <c r="D38" s="30"/>
      <c r="E38" s="31"/>
      <c r="F38" s="31"/>
      <c r="H38" s="64" t="s">
        <v>45</v>
      </c>
      <c r="I38" s="64"/>
      <c r="J38" s="32">
        <f>J25+J36</f>
        <v>-670367.78</v>
      </c>
      <c r="K38" s="32">
        <f>K25+K36</f>
        <v>-4848702.49</v>
      </c>
      <c r="L38" s="51"/>
      <c r="M38" s="5"/>
    </row>
    <row r="39" spans="2:13" ht="12" customHeight="1" x14ac:dyDescent="0.2">
      <c r="B39" s="53"/>
      <c r="C39" s="64" t="s">
        <v>46</v>
      </c>
      <c r="D39" s="64"/>
      <c r="E39" s="32">
        <f>SUM(E29:E37)</f>
        <v>68638075.250000015</v>
      </c>
      <c r="F39" s="32">
        <f>SUM(F29:F37)</f>
        <v>59895646.13000001</v>
      </c>
      <c r="G39" s="33"/>
      <c r="H39" s="23"/>
      <c r="I39" s="37"/>
      <c r="J39" s="34"/>
      <c r="K39" s="34"/>
      <c r="L39" s="51"/>
      <c r="M39" s="5"/>
    </row>
    <row r="40" spans="2:13" ht="12" customHeight="1" x14ac:dyDescent="0.2">
      <c r="B40" s="52"/>
      <c r="C40" s="29"/>
      <c r="D40" s="23"/>
      <c r="E40" s="31"/>
      <c r="F40" s="31"/>
      <c r="H40" s="71" t="s">
        <v>47</v>
      </c>
      <c r="I40" s="71"/>
      <c r="J40" s="31"/>
      <c r="K40" s="31"/>
      <c r="L40" s="51"/>
      <c r="M40" s="5"/>
    </row>
    <row r="41" spans="2:13" ht="12.75" customHeight="1" x14ac:dyDescent="0.2">
      <c r="B41" s="52"/>
      <c r="C41" s="64" t="s">
        <v>48</v>
      </c>
      <c r="D41" s="64"/>
      <c r="E41" s="32">
        <f>E24+E39</f>
        <v>88425527.980000019</v>
      </c>
      <c r="F41" s="32">
        <f>F24+F39</f>
        <v>81723879.140000015</v>
      </c>
      <c r="H41" s="23"/>
      <c r="I41" s="37"/>
      <c r="J41" s="31"/>
      <c r="K41" s="31"/>
      <c r="L41" s="51"/>
      <c r="M41" s="5"/>
    </row>
    <row r="42" spans="2:13" ht="12" customHeight="1" x14ac:dyDescent="0.2">
      <c r="B42" s="52"/>
      <c r="C42" s="29"/>
      <c r="D42" s="29"/>
      <c r="E42" s="31"/>
      <c r="F42" s="31"/>
      <c r="H42" s="64" t="s">
        <v>49</v>
      </c>
      <c r="I42" s="64"/>
      <c r="J42" s="32">
        <f>SUM(J44:J46)</f>
        <v>-148582965.66999999</v>
      </c>
      <c r="K42" s="32">
        <f>SUM(K44:K46)</f>
        <v>-140800013.53</v>
      </c>
      <c r="L42" s="51"/>
      <c r="M42" s="5"/>
    </row>
    <row r="43" spans="2:13" x14ac:dyDescent="0.2">
      <c r="B43" s="52"/>
      <c r="C43" s="29"/>
      <c r="D43" s="29"/>
      <c r="E43" s="31"/>
      <c r="F43" s="31"/>
      <c r="H43" s="29"/>
      <c r="I43" s="20"/>
      <c r="J43" s="31"/>
      <c r="K43" s="31"/>
      <c r="L43" s="51"/>
      <c r="M43" s="5"/>
    </row>
    <row r="44" spans="2:13" ht="12.75" customHeight="1" x14ac:dyDescent="0.2">
      <c r="B44" s="52"/>
      <c r="C44" s="29"/>
      <c r="D44" s="29"/>
      <c r="E44" s="31"/>
      <c r="F44" s="31"/>
      <c r="H44" s="69" t="s">
        <v>50</v>
      </c>
      <c r="I44" s="69"/>
      <c r="J44" s="28">
        <v>-146163707.16999999</v>
      </c>
      <c r="K44" s="28">
        <v>-138380755.03</v>
      </c>
      <c r="L44" s="51"/>
      <c r="M44" s="5"/>
    </row>
    <row r="45" spans="2:13" ht="12.75" customHeight="1" x14ac:dyDescent="0.2">
      <c r="B45" s="52"/>
      <c r="C45" s="29"/>
      <c r="D45" s="70"/>
      <c r="E45" s="70"/>
      <c r="F45" s="31"/>
      <c r="H45" s="69" t="s">
        <v>51</v>
      </c>
      <c r="I45" s="69"/>
      <c r="J45" s="28">
        <v>-2419258.5</v>
      </c>
      <c r="K45" s="28">
        <v>-2419258.5</v>
      </c>
      <c r="L45" s="51"/>
      <c r="M45" s="5"/>
    </row>
    <row r="46" spans="2:13" ht="12" customHeight="1" x14ac:dyDescent="0.2">
      <c r="B46" s="52"/>
      <c r="C46" s="29"/>
      <c r="D46" s="70"/>
      <c r="E46" s="70"/>
      <c r="F46" s="31"/>
      <c r="H46" s="69" t="s">
        <v>52</v>
      </c>
      <c r="I46" s="69"/>
      <c r="J46" s="28">
        <v>0</v>
      </c>
      <c r="K46" s="28">
        <v>0</v>
      </c>
      <c r="L46" s="51"/>
      <c r="M46" s="5"/>
    </row>
    <row r="47" spans="2:13" x14ac:dyDescent="0.2">
      <c r="B47" s="52"/>
      <c r="C47" s="29"/>
      <c r="D47" s="70"/>
      <c r="E47" s="70"/>
      <c r="F47" s="31"/>
      <c r="H47" s="29"/>
      <c r="I47" s="20"/>
      <c r="J47" s="31"/>
      <c r="K47" s="31"/>
      <c r="L47" s="51"/>
      <c r="M47" s="5"/>
    </row>
    <row r="48" spans="2:13" ht="12" customHeight="1" x14ac:dyDescent="0.2">
      <c r="B48" s="52"/>
      <c r="C48" s="29"/>
      <c r="D48" s="70"/>
      <c r="E48" s="70"/>
      <c r="F48" s="31"/>
      <c r="H48" s="64" t="s">
        <v>53</v>
      </c>
      <c r="I48" s="64"/>
      <c r="J48" s="32">
        <f>SUM(J50:J54)</f>
        <v>60827805.469999999</v>
      </c>
      <c r="K48" s="32">
        <f>SUM(K50:K54)</f>
        <v>63924836.880000003</v>
      </c>
      <c r="L48" s="51"/>
      <c r="M48" s="5"/>
    </row>
    <row r="49" spans="2:13" x14ac:dyDescent="0.2">
      <c r="B49" s="52"/>
      <c r="C49" s="29"/>
      <c r="D49" s="70"/>
      <c r="E49" s="70"/>
      <c r="F49" s="31"/>
      <c r="H49" s="23"/>
      <c r="I49" s="20"/>
      <c r="J49" s="38"/>
      <c r="K49" s="38"/>
      <c r="L49" s="51"/>
      <c r="M49" s="5"/>
    </row>
    <row r="50" spans="2:13" ht="12" customHeight="1" x14ac:dyDescent="0.2">
      <c r="B50" s="52"/>
      <c r="C50" s="29"/>
      <c r="D50" s="70"/>
      <c r="E50" s="70"/>
      <c r="F50" s="31"/>
      <c r="H50" s="69" t="s">
        <v>54</v>
      </c>
      <c r="I50" s="69"/>
      <c r="J50" s="28">
        <v>-3097031.41</v>
      </c>
      <c r="K50" s="28">
        <v>682864.24</v>
      </c>
      <c r="L50" s="51"/>
      <c r="M50" s="5"/>
    </row>
    <row r="51" spans="2:13" ht="12" customHeight="1" x14ac:dyDescent="0.2">
      <c r="B51" s="52"/>
      <c r="C51" s="29"/>
      <c r="D51" s="70"/>
      <c r="E51" s="70"/>
      <c r="F51" s="31"/>
      <c r="H51" s="69" t="s">
        <v>55</v>
      </c>
      <c r="I51" s="69"/>
      <c r="J51" s="28">
        <v>63924836.880000003</v>
      </c>
      <c r="K51" s="28">
        <v>63241972.640000001</v>
      </c>
      <c r="L51" s="51"/>
      <c r="M51" s="5"/>
    </row>
    <row r="52" spans="2:13" ht="12.75" customHeight="1" x14ac:dyDescent="0.2">
      <c r="B52" s="52"/>
      <c r="C52" s="29"/>
      <c r="D52" s="70"/>
      <c r="E52" s="70"/>
      <c r="F52" s="31"/>
      <c r="H52" s="69" t="s">
        <v>56</v>
      </c>
      <c r="I52" s="69"/>
      <c r="J52" s="28">
        <v>0</v>
      </c>
      <c r="K52" s="28">
        <v>0</v>
      </c>
      <c r="L52" s="51"/>
      <c r="M52" s="5"/>
    </row>
    <row r="53" spans="2:13" ht="12.75" customHeight="1" x14ac:dyDescent="0.2">
      <c r="B53" s="52"/>
      <c r="C53" s="29"/>
      <c r="D53" s="29"/>
      <c r="E53" s="31"/>
      <c r="F53" s="31"/>
      <c r="H53" s="69" t="s">
        <v>57</v>
      </c>
      <c r="I53" s="69"/>
      <c r="J53" s="28">
        <v>0</v>
      </c>
      <c r="K53" s="28">
        <v>0</v>
      </c>
      <c r="L53" s="51"/>
      <c r="M53" s="5"/>
    </row>
    <row r="54" spans="2:13" ht="12" customHeight="1" x14ac:dyDescent="0.2">
      <c r="B54" s="52"/>
      <c r="C54" s="29"/>
      <c r="D54" s="29"/>
      <c r="E54" s="31"/>
      <c r="F54" s="31"/>
      <c r="H54" s="69" t="s">
        <v>58</v>
      </c>
      <c r="I54" s="69"/>
      <c r="J54" s="28">
        <v>0</v>
      </c>
      <c r="K54" s="28">
        <v>0</v>
      </c>
      <c r="L54" s="51"/>
      <c r="M54" s="5"/>
    </row>
    <row r="55" spans="2:13" x14ac:dyDescent="0.2">
      <c r="B55" s="52"/>
      <c r="C55" s="29"/>
      <c r="D55" s="29"/>
      <c r="E55" s="31"/>
      <c r="F55" s="31"/>
      <c r="H55" s="29"/>
      <c r="I55" s="20"/>
      <c r="J55" s="31"/>
      <c r="K55" s="31"/>
      <c r="L55" s="51"/>
      <c r="M55" s="5"/>
    </row>
    <row r="56" spans="2:13" ht="25.5" customHeight="1" x14ac:dyDescent="0.2">
      <c r="B56" s="52"/>
      <c r="C56" s="29"/>
      <c r="D56" s="29"/>
      <c r="E56" s="31"/>
      <c r="F56" s="31"/>
      <c r="H56" s="64" t="s">
        <v>59</v>
      </c>
      <c r="I56" s="64"/>
      <c r="J56" s="32">
        <f>SUM(J58:J59)</f>
        <v>0</v>
      </c>
      <c r="K56" s="32">
        <f>SUM(K58:K59)</f>
        <v>0</v>
      </c>
      <c r="L56" s="51"/>
      <c r="M56" s="5"/>
    </row>
    <row r="57" spans="2:13" x14ac:dyDescent="0.2">
      <c r="B57" s="52"/>
      <c r="C57" s="29"/>
      <c r="D57" s="29"/>
      <c r="E57" s="31"/>
      <c r="F57" s="31"/>
      <c r="H57" s="29"/>
      <c r="I57" s="20"/>
      <c r="J57" s="31"/>
      <c r="K57" s="31"/>
      <c r="L57" s="51"/>
      <c r="M57" s="5"/>
    </row>
    <row r="58" spans="2:13" ht="12" customHeight="1" x14ac:dyDescent="0.2">
      <c r="B58" s="52"/>
      <c r="C58" s="29"/>
      <c r="D58" s="29"/>
      <c r="E58" s="31"/>
      <c r="F58" s="31"/>
      <c r="H58" s="69" t="s">
        <v>60</v>
      </c>
      <c r="I58" s="69"/>
      <c r="J58" s="28">
        <v>0</v>
      </c>
      <c r="K58" s="28">
        <v>0</v>
      </c>
      <c r="L58" s="51"/>
      <c r="M58" s="5"/>
    </row>
    <row r="59" spans="2:13" ht="12" customHeight="1" x14ac:dyDescent="0.2">
      <c r="B59" s="52"/>
      <c r="C59" s="29"/>
      <c r="D59" s="29"/>
      <c r="E59" s="31"/>
      <c r="F59" s="31"/>
      <c r="H59" s="69" t="s">
        <v>61</v>
      </c>
      <c r="I59" s="69"/>
      <c r="J59" s="28">
        <v>0</v>
      </c>
      <c r="K59" s="28">
        <v>0</v>
      </c>
      <c r="L59" s="51"/>
      <c r="M59" s="5"/>
    </row>
    <row r="60" spans="2:13" ht="9.9499999999999993" customHeight="1" x14ac:dyDescent="0.2">
      <c r="B60" s="52"/>
      <c r="C60" s="29"/>
      <c r="D60" s="29"/>
      <c r="E60" s="31"/>
      <c r="F60" s="31"/>
      <c r="H60" s="29"/>
      <c r="I60" s="39"/>
      <c r="J60" s="31"/>
      <c r="K60" s="31"/>
      <c r="L60" s="51"/>
      <c r="M60" s="5"/>
    </row>
    <row r="61" spans="2:13" ht="12" customHeight="1" x14ac:dyDescent="0.2">
      <c r="B61" s="52"/>
      <c r="C61" s="29"/>
      <c r="D61" s="29"/>
      <c r="E61" s="31"/>
      <c r="F61" s="31"/>
      <c r="H61" s="64" t="s">
        <v>62</v>
      </c>
      <c r="I61" s="64"/>
      <c r="J61" s="32">
        <f>J42+J48+J56</f>
        <v>-87755160.199999988</v>
      </c>
      <c r="K61" s="32">
        <f>K42+K48+K56</f>
        <v>-76875176.650000006</v>
      </c>
      <c r="L61" s="51"/>
      <c r="M61" s="5"/>
    </row>
    <row r="62" spans="2:13" ht="9.9499999999999993" customHeight="1" x14ac:dyDescent="0.2">
      <c r="B62" s="52"/>
      <c r="C62" s="29"/>
      <c r="D62" s="29"/>
      <c r="E62" s="31"/>
      <c r="F62" s="31"/>
      <c r="H62" s="29"/>
      <c r="I62" s="20"/>
      <c r="J62" s="31"/>
      <c r="K62" s="31"/>
      <c r="L62" s="51"/>
      <c r="M62" s="5"/>
    </row>
    <row r="63" spans="2:13" ht="12" customHeight="1" x14ac:dyDescent="0.2">
      <c r="B63" s="52"/>
      <c r="C63" s="29"/>
      <c r="D63" s="29"/>
      <c r="E63" s="31"/>
      <c r="F63" s="31"/>
      <c r="H63" s="64" t="s">
        <v>63</v>
      </c>
      <c r="I63" s="64"/>
      <c r="J63" s="32">
        <f>J38+J61</f>
        <v>-88425527.979999989</v>
      </c>
      <c r="K63" s="32">
        <f>K38+K61</f>
        <v>-81723879.140000001</v>
      </c>
      <c r="L63" s="51"/>
      <c r="M63" s="5"/>
    </row>
    <row r="64" spans="2:13" ht="6" customHeight="1" x14ac:dyDescent="0.2">
      <c r="B64" s="52"/>
      <c r="D64" s="5"/>
      <c r="E64" s="5"/>
      <c r="F64" s="5"/>
      <c r="H64" s="5"/>
      <c r="I64" s="5"/>
      <c r="J64" s="5"/>
      <c r="K64" s="5"/>
      <c r="L64" s="51"/>
      <c r="M64" s="5"/>
    </row>
    <row r="65" spans="2:13" ht="6" customHeight="1" x14ac:dyDescent="0.2">
      <c r="B65" s="54"/>
      <c r="C65" s="20"/>
      <c r="D65" s="40"/>
      <c r="E65" s="41"/>
      <c r="F65" s="41"/>
      <c r="H65" s="42"/>
      <c r="I65" s="40"/>
      <c r="J65" s="41"/>
      <c r="K65" s="41"/>
      <c r="L65" s="51"/>
      <c r="M65" s="5"/>
    </row>
    <row r="66" spans="2:13" ht="6" customHeight="1" x14ac:dyDescent="0.2">
      <c r="B66" s="55"/>
      <c r="C66" s="56"/>
      <c r="D66" s="57"/>
      <c r="E66" s="58"/>
      <c r="F66" s="58"/>
      <c r="G66" s="59"/>
      <c r="H66" s="60"/>
      <c r="I66" s="57"/>
      <c r="J66" s="58"/>
      <c r="K66" s="58"/>
      <c r="L66" s="61"/>
      <c r="M66" s="5"/>
    </row>
    <row r="67" spans="2:13" ht="6" customHeight="1" x14ac:dyDescent="0.2">
      <c r="C67" s="20"/>
      <c r="D67" s="40"/>
      <c r="E67" s="41"/>
      <c r="F67" s="41"/>
      <c r="H67" s="42"/>
      <c r="I67" s="40"/>
      <c r="J67" s="41"/>
      <c r="K67" s="41"/>
    </row>
    <row r="68" spans="2:13" ht="15" customHeight="1" x14ac:dyDescent="0.2">
      <c r="C68" s="65" t="s">
        <v>64</v>
      </c>
      <c r="D68" s="65"/>
      <c r="E68" s="65"/>
      <c r="F68" s="65"/>
      <c r="G68" s="65"/>
      <c r="H68" s="65"/>
      <c r="I68" s="65"/>
      <c r="J68" s="65"/>
      <c r="K68" s="65"/>
    </row>
    <row r="69" spans="2:13" ht="9.75" customHeight="1" x14ac:dyDescent="0.2">
      <c r="C69" s="20"/>
      <c r="D69" s="40"/>
      <c r="E69" s="41"/>
      <c r="F69" s="41"/>
      <c r="H69" s="42"/>
      <c r="I69" s="40"/>
      <c r="J69" s="41"/>
      <c r="K69" s="41"/>
    </row>
    <row r="70" spans="2:13" ht="50.1" customHeight="1" x14ac:dyDescent="0.2">
      <c r="C70" s="20"/>
      <c r="D70" s="66"/>
      <c r="E70" s="66"/>
      <c r="F70" s="41"/>
      <c r="H70" s="67"/>
      <c r="I70" s="67"/>
      <c r="J70" s="41"/>
      <c r="K70" s="41"/>
    </row>
    <row r="71" spans="2:13" ht="14.1" customHeight="1" x14ac:dyDescent="0.2">
      <c r="C71" s="43"/>
      <c r="D71" s="68"/>
      <c r="E71" s="68"/>
      <c r="F71" s="41"/>
      <c r="G71" s="41"/>
      <c r="H71" s="63"/>
      <c r="I71" s="63"/>
      <c r="J71" s="22"/>
      <c r="K71" s="41"/>
    </row>
    <row r="72" spans="2:13" ht="14.1" customHeight="1" x14ac:dyDescent="0.2">
      <c r="C72" s="44"/>
      <c r="D72" s="62" t="s">
        <v>65</v>
      </c>
      <c r="E72" s="62"/>
      <c r="F72" s="45"/>
      <c r="G72" s="45"/>
      <c r="H72" s="63" t="s">
        <v>66</v>
      </c>
      <c r="I72" s="63"/>
      <c r="J72" s="22"/>
      <c r="K72" s="41"/>
    </row>
    <row r="73" spans="2:13" x14ac:dyDescent="0.2">
      <c r="H73" s="46"/>
      <c r="I73" s="46"/>
    </row>
    <row r="74" spans="2:13" x14ac:dyDescent="0.2">
      <c r="H74" s="46"/>
      <c r="I74" s="46"/>
    </row>
    <row r="75" spans="2:13" x14ac:dyDescent="0.2">
      <c r="H75" s="46"/>
      <c r="I75" s="46"/>
    </row>
  </sheetData>
  <sheetProtection selectLockedCells="1" selectUnlockedCells="1"/>
  <mergeCells count="76">
    <mergeCell ref="D2:J2"/>
    <mergeCell ref="D3:J3"/>
    <mergeCell ref="D4:J4"/>
    <mergeCell ref="F5:H5"/>
    <mergeCell ref="B8:B9"/>
    <mergeCell ref="C8:D9"/>
    <mergeCell ref="E8:F8"/>
    <mergeCell ref="G8:G9"/>
    <mergeCell ref="H8:I9"/>
    <mergeCell ref="J8:K8"/>
    <mergeCell ref="C12:D12"/>
    <mergeCell ref="H12:I12"/>
    <mergeCell ref="C14:D14"/>
    <mergeCell ref="H14:I14"/>
    <mergeCell ref="C16:D16"/>
    <mergeCell ref="H16:I16"/>
    <mergeCell ref="C17:D17"/>
    <mergeCell ref="H17:I17"/>
    <mergeCell ref="C18:D18"/>
    <mergeCell ref="H18:I18"/>
    <mergeCell ref="C19:D19"/>
    <mergeCell ref="H19:I19"/>
    <mergeCell ref="C29:D29"/>
    <mergeCell ref="H29:I29"/>
    <mergeCell ref="C20:D20"/>
    <mergeCell ref="H20:I20"/>
    <mergeCell ref="C21:D21"/>
    <mergeCell ref="H21:I21"/>
    <mergeCell ref="C22:D22"/>
    <mergeCell ref="H22:I22"/>
    <mergeCell ref="H23:I23"/>
    <mergeCell ref="C24:D24"/>
    <mergeCell ref="H25:I25"/>
    <mergeCell ref="C27:D27"/>
    <mergeCell ref="H27:I27"/>
    <mergeCell ref="C30:D30"/>
    <mergeCell ref="H30:I30"/>
    <mergeCell ref="C31:D31"/>
    <mergeCell ref="H31:I31"/>
    <mergeCell ref="C32:D32"/>
    <mergeCell ref="H32:I32"/>
    <mergeCell ref="H42:I42"/>
    <mergeCell ref="C33:D33"/>
    <mergeCell ref="H33:I33"/>
    <mergeCell ref="C34:D34"/>
    <mergeCell ref="H34:I34"/>
    <mergeCell ref="C35:D35"/>
    <mergeCell ref="C36:D36"/>
    <mergeCell ref="H36:I36"/>
    <mergeCell ref="C37:D37"/>
    <mergeCell ref="H38:I38"/>
    <mergeCell ref="C39:D39"/>
    <mergeCell ref="H40:I40"/>
    <mergeCell ref="C41:D41"/>
    <mergeCell ref="H61:I61"/>
    <mergeCell ref="H44:I44"/>
    <mergeCell ref="D45:E52"/>
    <mergeCell ref="H45:I45"/>
    <mergeCell ref="H46:I46"/>
    <mergeCell ref="H48:I48"/>
    <mergeCell ref="H50:I50"/>
    <mergeCell ref="H51:I51"/>
    <mergeCell ref="H52:I52"/>
    <mergeCell ref="H53:I53"/>
    <mergeCell ref="H54:I54"/>
    <mergeCell ref="H56:I56"/>
    <mergeCell ref="H58:I58"/>
    <mergeCell ref="H59:I59"/>
    <mergeCell ref="D72:E72"/>
    <mergeCell ref="H72:I72"/>
    <mergeCell ref="H63:I63"/>
    <mergeCell ref="C68:K68"/>
    <mergeCell ref="D70:E70"/>
    <mergeCell ref="H70:I70"/>
    <mergeCell ref="D71:E71"/>
    <mergeCell ref="H71:I71"/>
  </mergeCells>
  <conditionalFormatting sqref="D45:E52">
    <cfRule type="expression" dxfId="1" priority="3" stopIfTrue="1">
      <formula>$F$41&lt;&gt;$K$63</formula>
    </cfRule>
    <cfRule type="expression" dxfId="0" priority="4" stopIfTrue="1">
      <formula>$E$41&lt;&gt;$J$63</formula>
    </cfRule>
  </conditionalFormatting>
  <printOptions horizontalCentered="1" verticalCentered="1"/>
  <pageMargins left="0" right="0" top="0.32013888888888886" bottom="0.59027777777777779" header="0.51180555555555551" footer="0.51180555555555551"/>
  <pageSetup scale="59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HUGO</dc:creator>
  <cp:lastModifiedBy>HUGO</cp:lastModifiedBy>
  <dcterms:created xsi:type="dcterms:W3CDTF">2017-07-28T22:37:14Z</dcterms:created>
  <dcterms:modified xsi:type="dcterms:W3CDTF">2017-08-04T21:31:01Z</dcterms:modified>
</cp:coreProperties>
</file>