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VHP" sheetId="1" r:id="rId1"/>
  </sheets>
  <definedNames>
    <definedName name="_xlnm.Print_Area" localSheetId="0">EVHP!$B$1:$J$46</definedName>
  </definedNames>
  <calcPr calcId="145621"/>
</workbook>
</file>

<file path=xl/calcChain.xml><?xml version="1.0" encoding="utf-8"?>
<calcChain xmlns="http://schemas.openxmlformats.org/spreadsheetml/2006/main">
  <c r="I36" i="1" l="1"/>
  <c r="I35" i="1"/>
  <c r="I34" i="1"/>
  <c r="I33" i="1"/>
  <c r="H32" i="1"/>
  <c r="G32" i="1"/>
  <c r="F32" i="1"/>
  <c r="E32" i="1"/>
  <c r="I32" i="1" s="1"/>
  <c r="I30" i="1"/>
  <c r="I29" i="1"/>
  <c r="I28" i="1"/>
  <c r="H27" i="1"/>
  <c r="G27" i="1"/>
  <c r="G38" i="1" s="1"/>
  <c r="F27" i="1"/>
  <c r="I23" i="1"/>
  <c r="I22" i="1"/>
  <c r="I21" i="1"/>
  <c r="G19" i="1"/>
  <c r="I20" i="1"/>
  <c r="H19" i="1"/>
  <c r="F19" i="1"/>
  <c r="I17" i="1"/>
  <c r="I16" i="1"/>
  <c r="G14" i="1"/>
  <c r="G25" i="1" s="1"/>
  <c r="E14" i="1"/>
  <c r="H14" i="1"/>
  <c r="H25" i="1" s="1"/>
  <c r="H38" i="1" s="1"/>
  <c r="F14" i="1"/>
  <c r="F25" i="1" s="1"/>
  <c r="F38" i="1" s="1"/>
  <c r="I12" i="1"/>
  <c r="E25" i="1" l="1"/>
  <c r="I14" i="1"/>
  <c r="I15" i="1"/>
  <c r="E19" i="1"/>
  <c r="I19" i="1" s="1"/>
  <c r="E27" i="1"/>
  <c r="I27" i="1" s="1"/>
  <c r="E38" i="1" l="1"/>
  <c r="I38" i="1" s="1"/>
  <c r="I25" i="1"/>
</calcChain>
</file>

<file path=xl/sharedStrings.xml><?xml version="1.0" encoding="utf-8"?>
<sst xmlns="http://schemas.openxmlformats.org/spreadsheetml/2006/main" count="37" uniqueCount="29">
  <si>
    <t>ESTADO DE VARIACIÓN DE LA HACIENDA PÚBLICA</t>
  </si>
  <si>
    <t>(pesos)</t>
  </si>
  <si>
    <t>Ente Público:</t>
  </si>
  <si>
    <t>UNIDAD DE TELEVISION DE GUANAJUATO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</si>
  <si>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</si>
  <si>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</si>
  <si>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</si>
  <si>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</si>
  <si>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</si>
  <si>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</si>
  <si>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</si>
  <si>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</si>
  <si>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</si>
  <si>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</si>
  <si>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</si>
  <si>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</si>
  <si>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</si>
  <si>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</si>
  <si>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</si>
  <si>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</si>
  <si>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</si>
  <si>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2014</t>
  </si>
  <si>
    <t>Cambios en la Hacienda Pública/Patrimonio Neto del Ejercicio 2015</t>
  </si>
  <si>
    <t>Aportaciones</t>
  </si>
  <si>
    <t>Saldo Neto en la Hacienda Pública / Patrimonio 2015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</si>
  <si>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</si>
  <si>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</si>
  <si>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</si>
  <si>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30 de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</si>
</sst>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0_ ;\-0\ "/>
    <numFmt numFmtId="167" formatCode="#,##0_ ;\-#,##0\ "/>
    <numFmt numFmtId="168" formatCode="#,##0.00000000"/>
    <numFmt numFmtId="169" formatCode="_-[$€-2]* #,##0.00_-;\-[$€-2]* #,##0.00_-;_-[$€-2]* \-??_-"/>
    <numFmt numFmtId="170" formatCode="_-[$€-2]* #,##0.00_-;\-[$€-2]* #,##0.00_-;_-[$€-2]* &quot;-&quot;??_-"/>
    <numFmt numFmtId="171" formatCode="_-* #,##0.00\ _€_-;\-* #,##0.00\ _€_-;_-* &quot;-&quot;??\ _€_-;_-@_-"/>
    <numFmt numFmtId="172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9" fontId="3" fillId="0" borderId="0" applyFill="0" applyBorder="0" applyAlignment="0" applyProtection="0"/>
    <xf numFmtId="170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2" applyNumberFormat="0" applyProtection="0">
      <alignment horizontal="left" vertical="center" indent="1"/>
    </xf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  <xf numFmtId="0" fontId="11" fillId="0" borderId="13" applyNumberFormat="0" applyFill="0" applyAlignment="0" applyProtection="0"/>
  </cellStyleXfs>
  <cellXfs count="66">
    <xf numFmtId="0" fontId="0" fillId="0" borderId="0" xfId="0"/>
    <xf numFmtId="0" fontId="4" fillId="11" borderId="0" xfId="2" applyFont="1" applyFill="1" applyBorder="1"/>
    <xf numFmtId="0" fontId="4" fillId="12" borderId="0" xfId="2" applyFont="1" applyFill="1" applyBorder="1"/>
    <xf numFmtId="0" fontId="5" fillId="12" borderId="0" xfId="2" applyFont="1" applyFill="1" applyBorder="1" applyAlignment="1"/>
    <xf numFmtId="0" fontId="5" fillId="12" borderId="0" xfId="2" applyFont="1" applyFill="1" applyBorder="1" applyAlignment="1">
      <alignment horizontal="center"/>
    </xf>
    <xf numFmtId="0" fontId="4" fillId="11" borderId="0" xfId="2" applyFont="1" applyFill="1"/>
    <xf numFmtId="0" fontId="6" fillId="12" borderId="0" xfId="2" applyFont="1" applyFill="1"/>
    <xf numFmtId="0" fontId="5" fillId="12" borderId="0" xfId="3" applyFont="1" applyFill="1" applyBorder="1" applyAlignment="1">
      <alignment horizontal="center"/>
    </xf>
    <xf numFmtId="0" fontId="5" fillId="12" borderId="0" xfId="3" applyFont="1" applyFill="1" applyBorder="1" applyAlignment="1"/>
    <xf numFmtId="0" fontId="5" fillId="11" borderId="0" xfId="4" applyNumberFormat="1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right"/>
    </xf>
    <xf numFmtId="0" fontId="6" fillId="11" borderId="0" xfId="2" applyNumberFormat="1" applyFont="1" applyFill="1" applyBorder="1" applyAlignment="1" applyProtection="1">
      <alignment horizontal="left"/>
      <protection locked="0"/>
    </xf>
    <xf numFmtId="0" fontId="7" fillId="11" borderId="2" xfId="2" applyNumberFormat="1" applyFont="1" applyFill="1" applyBorder="1" applyAlignment="1" applyProtection="1">
      <alignment horizontal="center"/>
      <protection locked="0"/>
    </xf>
    <xf numFmtId="0" fontId="5" fillId="11" borderId="0" xfId="2" applyNumberFormat="1" applyFont="1" applyFill="1" applyBorder="1" applyAlignment="1" applyProtection="1">
      <protection locked="0"/>
    </xf>
    <xf numFmtId="0" fontId="5" fillId="11" borderId="0" xfId="4" applyNumberFormat="1" applyFont="1" applyFill="1" applyBorder="1" applyAlignment="1">
      <alignment horizontal="center" vertical="center"/>
    </xf>
    <xf numFmtId="166" fontId="5" fillId="12" borderId="3" xfId="5" applyNumberFormat="1" applyFont="1" applyFill="1" applyBorder="1" applyAlignment="1" applyProtection="1">
      <alignment horizontal="center" vertical="center" wrapText="1"/>
    </xf>
    <xf numFmtId="0" fontId="5" fillId="12" borderId="4" xfId="3" applyFont="1" applyFill="1" applyBorder="1" applyAlignment="1">
      <alignment horizontal="center" vertical="center"/>
    </xf>
    <xf numFmtId="166" fontId="5" fillId="12" borderId="4" xfId="5" applyNumberFormat="1" applyFont="1" applyFill="1" applyBorder="1" applyAlignment="1" applyProtection="1">
      <alignment horizontal="center" vertical="center" wrapText="1"/>
    </xf>
    <xf numFmtId="166" fontId="5" fillId="12" borderId="5" xfId="5" applyNumberFormat="1" applyFont="1" applyFill="1" applyBorder="1" applyAlignment="1" applyProtection="1">
      <alignment horizontal="center" vertical="center" wrapText="1"/>
    </xf>
    <xf numFmtId="0" fontId="5" fillId="11" borderId="6" xfId="4" applyNumberFormat="1" applyFont="1" applyFill="1" applyBorder="1" applyAlignment="1">
      <alignment horizontal="center" vertical="center"/>
    </xf>
    <xf numFmtId="0" fontId="5" fillId="11" borderId="7" xfId="4" applyNumberFormat="1" applyFont="1" applyFill="1" applyBorder="1" applyAlignment="1">
      <alignment horizontal="center" vertical="center"/>
    </xf>
    <xf numFmtId="0" fontId="4" fillId="11" borderId="6" xfId="2" applyFont="1" applyFill="1" applyBorder="1" applyAlignment="1">
      <alignment vertical="top"/>
    </xf>
    <xf numFmtId="0" fontId="8" fillId="11" borderId="0" xfId="2" applyFont="1" applyFill="1" applyBorder="1" applyAlignment="1">
      <alignment horizontal="left" vertical="top"/>
    </xf>
    <xf numFmtId="0" fontId="5" fillId="11" borderId="0" xfId="2" applyFont="1" applyFill="1" applyBorder="1" applyAlignment="1">
      <alignment vertical="top" wrapText="1"/>
    </xf>
    <xf numFmtId="0" fontId="5" fillId="11" borderId="0" xfId="2" applyFont="1" applyFill="1" applyBorder="1" applyAlignment="1">
      <alignment vertical="top"/>
    </xf>
    <xf numFmtId="167" fontId="6" fillId="11" borderId="0" xfId="5" applyNumberFormat="1" applyFont="1" applyFill="1" applyBorder="1" applyAlignment="1" applyProtection="1">
      <alignment vertical="top"/>
    </xf>
    <xf numFmtId="0" fontId="6" fillId="11" borderId="0" xfId="2" applyFont="1" applyFill="1" applyBorder="1" applyAlignment="1">
      <alignment vertical="top"/>
    </xf>
    <xf numFmtId="0" fontId="4" fillId="11" borderId="0" xfId="2" applyFont="1" applyFill="1" applyBorder="1" applyAlignment="1">
      <alignment vertical="top"/>
    </xf>
    <xf numFmtId="0" fontId="5" fillId="11" borderId="7" xfId="2" applyFont="1" applyFill="1" applyBorder="1" applyAlignment="1">
      <alignment vertical="top" wrapText="1"/>
    </xf>
    <xf numFmtId="0" fontId="9" fillId="11" borderId="6" xfId="2" applyFont="1" applyFill="1" applyBorder="1" applyAlignment="1">
      <alignment vertical="top"/>
    </xf>
    <xf numFmtId="0" fontId="5" fillId="11" borderId="0" xfId="2" applyFont="1" applyFill="1" applyBorder="1" applyAlignment="1">
      <alignment horizontal="left" vertical="top" wrapText="1"/>
    </xf>
    <xf numFmtId="3" fontId="9" fillId="11" borderId="0" xfId="2" applyNumberFormat="1" applyFont="1" applyFill="1" applyBorder="1" applyAlignment="1" applyProtection="1">
      <alignment horizontal="right" vertical="top"/>
      <protection locked="0"/>
    </xf>
    <xf numFmtId="3" fontId="9" fillId="11" borderId="0" xfId="2" applyNumberFormat="1" applyFont="1" applyFill="1" applyBorder="1" applyAlignment="1" applyProtection="1">
      <alignment horizontal="right" vertical="top"/>
    </xf>
    <xf numFmtId="0" fontId="9" fillId="11" borderId="0" xfId="2" applyFont="1" applyFill="1" applyBorder="1" applyAlignment="1">
      <alignment horizontal="left" vertical="top" wrapText="1"/>
    </xf>
    <xf numFmtId="3" fontId="4" fillId="11" borderId="0" xfId="2" applyNumberFormat="1" applyFont="1" applyFill="1" applyBorder="1" applyAlignment="1">
      <alignment horizontal="right" vertical="top"/>
    </xf>
    <xf numFmtId="0" fontId="9" fillId="11" borderId="0" xfId="2" applyFont="1" applyFill="1" applyBorder="1" applyAlignment="1">
      <alignment horizontal="left" vertical="top" wrapText="1"/>
    </xf>
    <xf numFmtId="3" fontId="9" fillId="11" borderId="0" xfId="2" applyNumberFormat="1" applyFont="1" applyFill="1" applyBorder="1" applyAlignment="1">
      <alignment horizontal="right" vertical="top"/>
    </xf>
    <xf numFmtId="43" fontId="4" fillId="11" borderId="0" xfId="1" applyFont="1" applyFill="1"/>
    <xf numFmtId="0" fontId="6" fillId="11" borderId="0" xfId="2" applyFont="1" applyFill="1" applyBorder="1" applyAlignment="1">
      <alignment horizontal="left" vertical="top" wrapText="1"/>
    </xf>
    <xf numFmtId="3" fontId="4" fillId="11" borderId="0" xfId="2" applyNumberFormat="1" applyFont="1" applyFill="1" applyBorder="1" applyAlignment="1" applyProtection="1">
      <alignment horizontal="right" vertical="top"/>
      <protection locked="0"/>
    </xf>
    <xf numFmtId="0" fontId="5" fillId="11" borderId="8" xfId="2" applyFont="1" applyFill="1" applyBorder="1" applyAlignment="1">
      <alignment horizontal="left" vertical="top"/>
    </xf>
    <xf numFmtId="3" fontId="9" fillId="11" borderId="8" xfId="2" applyNumberFormat="1" applyFont="1" applyFill="1" applyBorder="1" applyAlignment="1">
      <alignment horizontal="right" vertical="top"/>
    </xf>
    <xf numFmtId="3" fontId="10" fillId="11" borderId="0" xfId="2" applyNumberFormat="1" applyFont="1" applyFill="1" applyAlignment="1">
      <alignment horizontal="center"/>
    </xf>
    <xf numFmtId="168" fontId="4" fillId="11" borderId="0" xfId="2" applyNumberFormat="1" applyFont="1" applyFill="1"/>
    <xf numFmtId="0" fontId="9" fillId="11" borderId="9" xfId="2" applyFont="1" applyFill="1" applyBorder="1" applyAlignment="1">
      <alignment vertical="top"/>
    </xf>
    <xf numFmtId="0" fontId="5" fillId="11" borderId="2" xfId="2" applyFont="1" applyFill="1" applyBorder="1" applyAlignment="1">
      <alignment horizontal="left" vertical="top"/>
    </xf>
    <xf numFmtId="3" fontId="9" fillId="11" borderId="2" xfId="2" applyNumberFormat="1" applyFont="1" applyFill="1" applyBorder="1" applyAlignment="1">
      <alignment horizontal="right" vertical="top"/>
    </xf>
    <xf numFmtId="0" fontId="5" fillId="11" borderId="10" xfId="2" applyFont="1" applyFill="1" applyBorder="1" applyAlignment="1">
      <alignment vertical="top" wrapText="1"/>
    </xf>
    <xf numFmtId="0" fontId="4" fillId="11" borderId="4" xfId="2" applyFont="1" applyFill="1" applyBorder="1" applyAlignment="1">
      <alignment vertical="top"/>
    </xf>
    <xf numFmtId="0" fontId="5" fillId="11" borderId="4" xfId="2" applyFont="1" applyFill="1" applyBorder="1" applyAlignment="1">
      <alignment vertical="top" wrapText="1"/>
    </xf>
    <xf numFmtId="0" fontId="6" fillId="11" borderId="0" xfId="2" applyFont="1" applyFill="1"/>
    <xf numFmtId="0" fontId="6" fillId="11" borderId="0" xfId="2" applyFont="1" applyFill="1" applyAlignment="1">
      <alignment wrapText="1"/>
    </xf>
    <xf numFmtId="165" fontId="6" fillId="11" borderId="0" xfId="5" applyNumberFormat="1" applyFont="1" applyFill="1" applyBorder="1" applyAlignment="1" applyProtection="1">
      <alignment horizontal="center"/>
    </xf>
    <xf numFmtId="0" fontId="6" fillId="11" borderId="0" xfId="2" applyFont="1" applyFill="1" applyBorder="1" applyAlignment="1">
      <alignment horizontal="left" vertical="top"/>
    </xf>
    <xf numFmtId="0" fontId="6" fillId="11" borderId="0" xfId="2" applyFont="1" applyFill="1" applyBorder="1"/>
    <xf numFmtId="165" fontId="6" fillId="11" borderId="0" xfId="5" applyFont="1" applyFill="1" applyBorder="1" applyAlignment="1" applyProtection="1"/>
    <xf numFmtId="0" fontId="6" fillId="11" borderId="0" xfId="2" applyFont="1" applyFill="1" applyBorder="1" applyAlignment="1">
      <alignment vertical="center"/>
    </xf>
    <xf numFmtId="0" fontId="6" fillId="11" borderId="2" xfId="2" applyFont="1" applyFill="1" applyBorder="1" applyAlignment="1" applyProtection="1">
      <alignment horizontal="center"/>
      <protection locked="0"/>
    </xf>
    <xf numFmtId="0" fontId="6" fillId="11" borderId="2" xfId="2" applyFont="1" applyFill="1" applyBorder="1" applyAlignment="1" applyProtection="1">
      <alignment horizontal="center" vertical="center"/>
      <protection locked="0"/>
    </xf>
    <xf numFmtId="0" fontId="5" fillId="11" borderId="0" xfId="2" applyFont="1" applyFill="1" applyBorder="1" applyAlignment="1">
      <alignment horizontal="right" vertical="top"/>
    </xf>
    <xf numFmtId="0" fontId="4" fillId="11" borderId="11" xfId="2" applyFont="1" applyFill="1" applyBorder="1" applyAlignment="1" applyProtection="1">
      <alignment horizontal="center"/>
      <protection locked="0"/>
    </xf>
    <xf numFmtId="0" fontId="4" fillId="0" borderId="11" xfId="2" applyFont="1" applyBorder="1" applyAlignment="1">
      <alignment horizontal="center"/>
    </xf>
    <xf numFmtId="0" fontId="6" fillId="11" borderId="0" xfId="2" applyFont="1" applyFill="1" applyBorder="1" applyAlignment="1">
      <alignment horizontal="right"/>
    </xf>
    <xf numFmtId="0" fontId="5" fillId="11" borderId="0" xfId="2" applyFont="1" applyFill="1" applyBorder="1" applyAlignment="1" applyProtection="1">
      <alignment horizontal="center" vertical="top" wrapText="1"/>
      <protection locked="0"/>
    </xf>
    <xf numFmtId="165" fontId="6" fillId="11" borderId="0" xfId="5" applyFont="1" applyFill="1" applyBorder="1" applyAlignment="1" applyProtection="1">
      <alignment vertical="top"/>
    </xf>
    <xf numFmtId="0" fontId="9" fillId="13" borderId="0" xfId="2" applyFont="1" applyFill="1" applyBorder="1" applyAlignment="1">
      <alignment horizontal="center"/>
    </xf>
  </cellXfs>
  <cellStyles count="425">
    <cellStyle name="=C:\WINNT\SYSTEM32\COMMAND.COM" xfId="4"/>
    <cellStyle name="20% - Énfasis1 2" xfId="6"/>
    <cellStyle name="20% - Énfasis2 2" xfId="7"/>
    <cellStyle name="20% - Énfasis3 2" xfId="8"/>
    <cellStyle name="20% - Énfasis4 2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2" xfId="5"/>
    <cellStyle name="Millares 2 10" xfId="26"/>
    <cellStyle name="Millares 2 10 2" xfId="27"/>
    <cellStyle name="Millares 2 11" xfId="28"/>
    <cellStyle name="Millares 2 11 2" xfId="29"/>
    <cellStyle name="Millares 2 12" xfId="30"/>
    <cellStyle name="Millares 2 12 2" xfId="31"/>
    <cellStyle name="Millares 2 13" xfId="32"/>
    <cellStyle name="Millares 2 13 2" xfId="33"/>
    <cellStyle name="Millares 2 14" xfId="34"/>
    <cellStyle name="Millares 2 14 2" xfId="35"/>
    <cellStyle name="Millares 2 15" xfId="36"/>
    <cellStyle name="Millares 2 15 2" xfId="37"/>
    <cellStyle name="Millares 2 16" xfId="38"/>
    <cellStyle name="Millares 2 16 2" xfId="39"/>
    <cellStyle name="Millares 2 17" xfId="40"/>
    <cellStyle name="Millares 2 17 2" xfId="41"/>
    <cellStyle name="Millares 2 18" xfId="42"/>
    <cellStyle name="Millares 2 18 2" xfId="43"/>
    <cellStyle name="Millares 2 19" xfId="44"/>
    <cellStyle name="Millares 2 2" xfId="45"/>
    <cellStyle name="Millares 2 2 10" xfId="46"/>
    <cellStyle name="Millares 2 2 11" xfId="47"/>
    <cellStyle name="Millares 2 2 12" xfId="48"/>
    <cellStyle name="Millares 2 2 13" xfId="49"/>
    <cellStyle name="Millares 2 2 14" xfId="50"/>
    <cellStyle name="Millares 2 2 15" xfId="51"/>
    <cellStyle name="Millares 2 2 16" xfId="52"/>
    <cellStyle name="Millares 2 2 17" xfId="53"/>
    <cellStyle name="Millares 2 2 18" xfId="54"/>
    <cellStyle name="Millares 2 2 19" xfId="55"/>
    <cellStyle name="Millares 2 2 2" xfId="56"/>
    <cellStyle name="Millares 2 2 2 2" xfId="57"/>
    <cellStyle name="Millares 2 2 20" xfId="58"/>
    <cellStyle name="Millares 2 2 21" xfId="59"/>
    <cellStyle name="Millares 2 2 22" xfId="60"/>
    <cellStyle name="Millares 2 2 23" xfId="61"/>
    <cellStyle name="Millares 2 2 24" xfId="62"/>
    <cellStyle name="Millares 2 2 25" xfId="63"/>
    <cellStyle name="Millares 2 2 26" xfId="64"/>
    <cellStyle name="Millares 2 2 27" xfId="65"/>
    <cellStyle name="Millares 2 2 28" xfId="66"/>
    <cellStyle name="Millares 2 2 3" xfId="67"/>
    <cellStyle name="Millares 2 2 3 2" xfId="68"/>
    <cellStyle name="Millares 2 2 4" xfId="69"/>
    <cellStyle name="Millares 2 2 5" xfId="70"/>
    <cellStyle name="Millares 2 2 6" xfId="71"/>
    <cellStyle name="Millares 2 2 7" xfId="72"/>
    <cellStyle name="Millares 2 2 8" xfId="73"/>
    <cellStyle name="Millares 2 2 9" xfId="74"/>
    <cellStyle name="Millares 2 20" xfId="75"/>
    <cellStyle name="Millares 2 21" xfId="76"/>
    <cellStyle name="Millares 2 22" xfId="77"/>
    <cellStyle name="Millares 2 23" xfId="78"/>
    <cellStyle name="Millares 2 24" xfId="79"/>
    <cellStyle name="Millares 2 25" xfId="80"/>
    <cellStyle name="Millares 2 26" xfId="81"/>
    <cellStyle name="Millares 2 27" xfId="82"/>
    <cellStyle name="Millares 2 28" xfId="83"/>
    <cellStyle name="Millares 2 29" xfId="84"/>
    <cellStyle name="Millares 2 3" xfId="85"/>
    <cellStyle name="Millares 2 3 10" xfId="86"/>
    <cellStyle name="Millares 2 3 11" xfId="87"/>
    <cellStyle name="Millares 2 3 12" xfId="88"/>
    <cellStyle name="Millares 2 3 13" xfId="89"/>
    <cellStyle name="Millares 2 3 14" xfId="90"/>
    <cellStyle name="Millares 2 3 15" xfId="91"/>
    <cellStyle name="Millares 2 3 16" xfId="92"/>
    <cellStyle name="Millares 2 3 17" xfId="93"/>
    <cellStyle name="Millares 2 3 18" xfId="94"/>
    <cellStyle name="Millares 2 3 19" xfId="95"/>
    <cellStyle name="Millares 2 3 2" xfId="96"/>
    <cellStyle name="Millares 2 3 2 2" xfId="97"/>
    <cellStyle name="Millares 2 3 20" xfId="98"/>
    <cellStyle name="Millares 2 3 21" xfId="99"/>
    <cellStyle name="Millares 2 3 22" xfId="100"/>
    <cellStyle name="Millares 2 3 23" xfId="101"/>
    <cellStyle name="Millares 2 3 24" xfId="102"/>
    <cellStyle name="Millares 2 3 3" xfId="103"/>
    <cellStyle name="Millares 2 3 4" xfId="104"/>
    <cellStyle name="Millares 2 3 5" xfId="105"/>
    <cellStyle name="Millares 2 3 6" xfId="106"/>
    <cellStyle name="Millares 2 3 7" xfId="107"/>
    <cellStyle name="Millares 2 3 8" xfId="108"/>
    <cellStyle name="Millares 2 3 9" xfId="109"/>
    <cellStyle name="Millares 2 30" xfId="110"/>
    <cellStyle name="Millares 2 4" xfId="111"/>
    <cellStyle name="Millares 2 4 2" xfId="112"/>
    <cellStyle name="Millares 2 5" xfId="113"/>
    <cellStyle name="Millares 2 5 2" xfId="114"/>
    <cellStyle name="Millares 2 6" xfId="115"/>
    <cellStyle name="Millares 2 6 2" xfId="116"/>
    <cellStyle name="Millares 2 7" xfId="117"/>
    <cellStyle name="Millares 2 7 2" xfId="118"/>
    <cellStyle name="Millares 2 8" xfId="119"/>
    <cellStyle name="Millares 2 8 2" xfId="120"/>
    <cellStyle name="Millares 2 9" xfId="121"/>
    <cellStyle name="Millares 2 9 2" xfId="122"/>
    <cellStyle name="Millares 3" xfId="123"/>
    <cellStyle name="Millares 3 2" xfId="124"/>
    <cellStyle name="Millares 3 3" xfId="125"/>
    <cellStyle name="Millares 3 4" xfId="126"/>
    <cellStyle name="Millares 3 5" xfId="127"/>
    <cellStyle name="Millares 3 6" xfId="128"/>
    <cellStyle name="Millares 3 7" xfId="129"/>
    <cellStyle name="Millares 4" xfId="130"/>
    <cellStyle name="Millares 4 2" xfId="131"/>
    <cellStyle name="Millares 4 3" xfId="132"/>
    <cellStyle name="Millares 5" xfId="133"/>
    <cellStyle name="Millares 6" xfId="134"/>
    <cellStyle name="Millares 7" xfId="135"/>
    <cellStyle name="Millares 8" xfId="136"/>
    <cellStyle name="Millares 8 2" xfId="137"/>
    <cellStyle name="Millares 9" xfId="138"/>
    <cellStyle name="Moneda 2" xfId="139"/>
    <cellStyle name="Moneda 2 2" xfId="140"/>
    <cellStyle name="Normal" xfId="0" builtinId="0"/>
    <cellStyle name="Normal 10 2" xfId="141"/>
    <cellStyle name="Normal 10 3" xfId="142"/>
    <cellStyle name="Normal 10 4" xfId="143"/>
    <cellStyle name="Normal 10 5" xfId="144"/>
    <cellStyle name="Normal 10 6" xfId="145"/>
    <cellStyle name="Normal 11 2" xfId="146"/>
    <cellStyle name="Normal 12 2" xfId="147"/>
    <cellStyle name="Normal 12 3" xfId="148"/>
    <cellStyle name="Normal 13 2" xfId="149"/>
    <cellStyle name="Normal 14 2" xfId="150"/>
    <cellStyle name="Normal 15" xfId="151"/>
    <cellStyle name="Normal 2" xfId="2"/>
    <cellStyle name="Normal 2 10" xfId="152"/>
    <cellStyle name="Normal 2 10 2" xfId="3"/>
    <cellStyle name="Normal 2 10 3" xfId="153"/>
    <cellStyle name="Normal 2 10 4" xfId="154"/>
    <cellStyle name="Normal 2 11" xfId="155"/>
    <cellStyle name="Normal 2 11 2" xfId="156"/>
    <cellStyle name="Normal 2 11 3" xfId="157"/>
    <cellStyle name="Normal 2 11 4" xfId="158"/>
    <cellStyle name="Normal 2 12" xfId="159"/>
    <cellStyle name="Normal 2 12 2" xfId="160"/>
    <cellStyle name="Normal 2 12 3" xfId="161"/>
    <cellStyle name="Normal 2 12 4" xfId="162"/>
    <cellStyle name="Normal 2 13" xfId="163"/>
    <cellStyle name="Normal 2 13 2" xfId="164"/>
    <cellStyle name="Normal 2 13 3" xfId="165"/>
    <cellStyle name="Normal 2 13 4" xfId="166"/>
    <cellStyle name="Normal 2 14" xfId="167"/>
    <cellStyle name="Normal 2 14 2" xfId="168"/>
    <cellStyle name="Normal 2 14 3" xfId="169"/>
    <cellStyle name="Normal 2 14 4" xfId="170"/>
    <cellStyle name="Normal 2 15" xfId="171"/>
    <cellStyle name="Normal 2 15 2" xfId="172"/>
    <cellStyle name="Normal 2 15 3" xfId="173"/>
    <cellStyle name="Normal 2 15 4" xfId="174"/>
    <cellStyle name="Normal 2 16" xfId="175"/>
    <cellStyle name="Normal 2 16 2" xfId="176"/>
    <cellStyle name="Normal 2 16 3" xfId="177"/>
    <cellStyle name="Normal 2 16 4" xfId="178"/>
    <cellStyle name="Normal 2 17" xfId="179"/>
    <cellStyle name="Normal 2 17 2" xfId="180"/>
    <cellStyle name="Normal 2 17 3" xfId="181"/>
    <cellStyle name="Normal 2 17 4" xfId="182"/>
    <cellStyle name="Normal 2 18" xfId="183"/>
    <cellStyle name="Normal 2 18 2" xfId="184"/>
    <cellStyle name="Normal 2 18 3" xfId="185"/>
    <cellStyle name="Normal 2 19" xfId="186"/>
    <cellStyle name="Normal 2 19 2" xfId="187"/>
    <cellStyle name="Normal 2 2" xfId="188"/>
    <cellStyle name="Normal 2 2 10" xfId="189"/>
    <cellStyle name="Normal 2 2 11" xfId="190"/>
    <cellStyle name="Normal 2 2 12" xfId="191"/>
    <cellStyle name="Normal 2 2 13" xfId="192"/>
    <cellStyle name="Normal 2 2 14" xfId="193"/>
    <cellStyle name="Normal 2 2 15" xfId="194"/>
    <cellStyle name="Normal 2 2 16" xfId="195"/>
    <cellStyle name="Normal 2 2 17" xfId="196"/>
    <cellStyle name="Normal 2 2 18" xfId="197"/>
    <cellStyle name="Normal 2 2 19" xfId="198"/>
    <cellStyle name="Normal 2 2 2" xfId="199"/>
    <cellStyle name="Normal 2 2 2 2" xfId="200"/>
    <cellStyle name="Normal 2 2 2 3" xfId="201"/>
    <cellStyle name="Normal 2 2 2 4" xfId="202"/>
    <cellStyle name="Normal 2 2 2 5" xfId="203"/>
    <cellStyle name="Normal 2 2 2 6" xfId="204"/>
    <cellStyle name="Normal 2 2 2 7" xfId="205"/>
    <cellStyle name="Normal 2 2 20" xfId="206"/>
    <cellStyle name="Normal 2 2 21" xfId="207"/>
    <cellStyle name="Normal 2 2 22" xfId="208"/>
    <cellStyle name="Normal 2 2 23" xfId="209"/>
    <cellStyle name="Normal 2 2 3" xfId="210"/>
    <cellStyle name="Normal 2 2 4" xfId="211"/>
    <cellStyle name="Normal 2 2 5" xfId="212"/>
    <cellStyle name="Normal 2 2 6" xfId="213"/>
    <cellStyle name="Normal 2 2 7" xfId="214"/>
    <cellStyle name="Normal 2 2 8" xfId="215"/>
    <cellStyle name="Normal 2 2 9" xfId="216"/>
    <cellStyle name="Normal 2 20" xfId="217"/>
    <cellStyle name="Normal 2 20 2" xfId="218"/>
    <cellStyle name="Normal 2 21" xfId="219"/>
    <cellStyle name="Normal 2 21 2" xfId="220"/>
    <cellStyle name="Normal 2 22" xfId="221"/>
    <cellStyle name="Normal 2 22 2" xfId="222"/>
    <cellStyle name="Normal 2 23" xfId="223"/>
    <cellStyle name="Normal 2 24" xfId="224"/>
    <cellStyle name="Normal 2 25" xfId="225"/>
    <cellStyle name="Normal 2 26" xfId="226"/>
    <cellStyle name="Normal 2 27" xfId="227"/>
    <cellStyle name="Normal 2 28" xfId="228"/>
    <cellStyle name="Normal 2 29" xfId="229"/>
    <cellStyle name="Normal 2 3" xfId="230"/>
    <cellStyle name="Normal 2 3 10" xfId="231"/>
    <cellStyle name="Normal 2 3 11" xfId="232"/>
    <cellStyle name="Normal 2 3 12" xfId="233"/>
    <cellStyle name="Normal 2 3 13" xfId="234"/>
    <cellStyle name="Normal 2 3 14" xfId="235"/>
    <cellStyle name="Normal 2 3 15" xfId="236"/>
    <cellStyle name="Normal 2 3 16" xfId="237"/>
    <cellStyle name="Normal 2 3 17" xfId="238"/>
    <cellStyle name="Normal 2 3 2" xfId="239"/>
    <cellStyle name="Normal 2 3 2 10" xfId="240"/>
    <cellStyle name="Normal 2 3 2 11" xfId="241"/>
    <cellStyle name="Normal 2 3 2 12" xfId="242"/>
    <cellStyle name="Normal 2 3 2 13" xfId="243"/>
    <cellStyle name="Normal 2 3 2 14" xfId="244"/>
    <cellStyle name="Normal 2 3 2 15" xfId="245"/>
    <cellStyle name="Normal 2 3 2 16" xfId="246"/>
    <cellStyle name="Normal 2 3 2 17" xfId="247"/>
    <cellStyle name="Normal 2 3 2 2" xfId="248"/>
    <cellStyle name="Normal 2 3 2 3" xfId="249"/>
    <cellStyle name="Normal 2 3 2 4" xfId="250"/>
    <cellStyle name="Normal 2 3 2 5" xfId="251"/>
    <cellStyle name="Normal 2 3 2 6" xfId="252"/>
    <cellStyle name="Normal 2 3 2 7" xfId="253"/>
    <cellStyle name="Normal 2 3 2 8" xfId="254"/>
    <cellStyle name="Normal 2 3 2 9" xfId="255"/>
    <cellStyle name="Normal 2 3 3" xfId="256"/>
    <cellStyle name="Normal 2 3 4" xfId="257"/>
    <cellStyle name="Normal 2 3 5" xfId="258"/>
    <cellStyle name="Normal 2 3 6" xfId="259"/>
    <cellStyle name="Normal 2 3 7" xfId="260"/>
    <cellStyle name="Normal 2 3 8" xfId="261"/>
    <cellStyle name="Normal 2 3 8 2" xfId="262"/>
    <cellStyle name="Normal 2 3 9" xfId="263"/>
    <cellStyle name="Normal 2 30" xfId="264"/>
    <cellStyle name="Normal 2 31" xfId="265"/>
    <cellStyle name="Normal 2 4" xfId="266"/>
    <cellStyle name="Normal 2 4 2" xfId="267"/>
    <cellStyle name="Normal 2 4 3" xfId="268"/>
    <cellStyle name="Normal 2 4 4" xfId="269"/>
    <cellStyle name="Normal 2 5" xfId="270"/>
    <cellStyle name="Normal 2 5 2" xfId="271"/>
    <cellStyle name="Normal 2 5 3" xfId="272"/>
    <cellStyle name="Normal 2 5 4" xfId="273"/>
    <cellStyle name="Normal 2 6" xfId="274"/>
    <cellStyle name="Normal 2 6 2" xfId="275"/>
    <cellStyle name="Normal 2 6 3" xfId="276"/>
    <cellStyle name="Normal 2 6 4" xfId="277"/>
    <cellStyle name="Normal 2 7" xfId="278"/>
    <cellStyle name="Normal 2 7 2" xfId="279"/>
    <cellStyle name="Normal 2 7 3" xfId="280"/>
    <cellStyle name="Normal 2 7 4" xfId="281"/>
    <cellStyle name="Normal 2 8" xfId="282"/>
    <cellStyle name="Normal 2 8 2" xfId="283"/>
    <cellStyle name="Normal 2 8 3" xfId="284"/>
    <cellStyle name="Normal 2 8 4" xfId="285"/>
    <cellStyle name="Normal 2 82" xfId="286"/>
    <cellStyle name="Normal 2 83" xfId="287"/>
    <cellStyle name="Normal 2 86" xfId="288"/>
    <cellStyle name="Normal 2 9" xfId="289"/>
    <cellStyle name="Normal 2 9 2" xfId="290"/>
    <cellStyle name="Normal 2 9 3" xfId="291"/>
    <cellStyle name="Normal 2 9 4" xfId="292"/>
    <cellStyle name="Normal 3" xfId="293"/>
    <cellStyle name="Normal 3 10" xfId="294"/>
    <cellStyle name="Normal 3 11" xfId="295"/>
    <cellStyle name="Normal 3 2" xfId="296"/>
    <cellStyle name="Normal 3 3" xfId="297"/>
    <cellStyle name="Normal 3 4" xfId="298"/>
    <cellStyle name="Normal 3 5" xfId="299"/>
    <cellStyle name="Normal 3 6" xfId="300"/>
    <cellStyle name="Normal 3 7" xfId="301"/>
    <cellStyle name="Normal 3 8" xfId="302"/>
    <cellStyle name="Normal 3 9" xfId="303"/>
    <cellStyle name="Normal 4" xfId="304"/>
    <cellStyle name="Normal 4 10" xfId="305"/>
    <cellStyle name="Normal 4 11" xfId="306"/>
    <cellStyle name="Normal 4 12" xfId="307"/>
    <cellStyle name="Normal 4 13" xfId="308"/>
    <cellStyle name="Normal 4 14" xfId="309"/>
    <cellStyle name="Normal 4 15" xfId="310"/>
    <cellStyle name="Normal 4 16" xfId="311"/>
    <cellStyle name="Normal 4 17" xfId="312"/>
    <cellStyle name="Normal 4 18" xfId="313"/>
    <cellStyle name="Normal 4 19" xfId="314"/>
    <cellStyle name="Normal 4 2" xfId="315"/>
    <cellStyle name="Normal 4 2 2" xfId="316"/>
    <cellStyle name="Normal 4 20" xfId="317"/>
    <cellStyle name="Normal 4 21" xfId="318"/>
    <cellStyle name="Normal 4 22" xfId="319"/>
    <cellStyle name="Normal 4 3" xfId="320"/>
    <cellStyle name="Normal 4 3 2" xfId="321"/>
    <cellStyle name="Normal 4 4" xfId="322"/>
    <cellStyle name="Normal 4 4 2" xfId="323"/>
    <cellStyle name="Normal 4 5" xfId="324"/>
    <cellStyle name="Normal 4 5 2" xfId="325"/>
    <cellStyle name="Normal 4 6" xfId="326"/>
    <cellStyle name="Normal 4 7" xfId="327"/>
    <cellStyle name="Normal 4 8" xfId="328"/>
    <cellStyle name="Normal 4 9" xfId="329"/>
    <cellStyle name="Normal 5" xfId="330"/>
    <cellStyle name="Normal 5 10" xfId="331"/>
    <cellStyle name="Normal 5 10 2" xfId="332"/>
    <cellStyle name="Normal 5 11" xfId="333"/>
    <cellStyle name="Normal 5 11 2" xfId="334"/>
    <cellStyle name="Normal 5 12" xfId="335"/>
    <cellStyle name="Normal 5 12 2" xfId="336"/>
    <cellStyle name="Normal 5 13" xfId="337"/>
    <cellStyle name="Normal 5 13 2" xfId="338"/>
    <cellStyle name="Normal 5 14" xfId="339"/>
    <cellStyle name="Normal 5 14 2" xfId="340"/>
    <cellStyle name="Normal 5 15" xfId="341"/>
    <cellStyle name="Normal 5 15 2" xfId="342"/>
    <cellStyle name="Normal 5 16" xfId="343"/>
    <cellStyle name="Normal 5 16 2" xfId="344"/>
    <cellStyle name="Normal 5 17" xfId="345"/>
    <cellStyle name="Normal 5 17 2" xfId="346"/>
    <cellStyle name="Normal 5 18" xfId="347"/>
    <cellStyle name="Normal 5 19" xfId="348"/>
    <cellStyle name="Normal 5 2" xfId="349"/>
    <cellStyle name="Normal 5 2 2" xfId="350"/>
    <cellStyle name="Normal 5 20" xfId="351"/>
    <cellStyle name="Normal 5 21" xfId="352"/>
    <cellStyle name="Normal 5 22" xfId="353"/>
    <cellStyle name="Normal 5 3" xfId="354"/>
    <cellStyle name="Normal 5 3 2" xfId="355"/>
    <cellStyle name="Normal 5 3 3" xfId="356"/>
    <cellStyle name="Normal 5 4" xfId="357"/>
    <cellStyle name="Normal 5 4 2" xfId="358"/>
    <cellStyle name="Normal 5 4 3" xfId="359"/>
    <cellStyle name="Normal 5 5" xfId="360"/>
    <cellStyle name="Normal 5 5 2" xfId="361"/>
    <cellStyle name="Normal 5 5 3" xfId="362"/>
    <cellStyle name="Normal 5 6" xfId="363"/>
    <cellStyle name="Normal 5 6 2" xfId="364"/>
    <cellStyle name="Normal 5 7" xfId="365"/>
    <cellStyle name="Normal 5 7 2" xfId="366"/>
    <cellStyle name="Normal 5 7 3" xfId="367"/>
    <cellStyle name="Normal 5 8" xfId="368"/>
    <cellStyle name="Normal 5 8 2" xfId="369"/>
    <cellStyle name="Normal 5 9" xfId="370"/>
    <cellStyle name="Normal 5 9 2" xfId="371"/>
    <cellStyle name="Normal 56" xfId="372"/>
    <cellStyle name="Normal 56 2" xfId="373"/>
    <cellStyle name="Normal 6" xfId="374"/>
    <cellStyle name="Normal 6 2" xfId="375"/>
    <cellStyle name="Normal 6 2 2" xfId="376"/>
    <cellStyle name="Normal 6 3" xfId="377"/>
    <cellStyle name="Normal 6 4" xfId="378"/>
    <cellStyle name="Normal 7 10" xfId="379"/>
    <cellStyle name="Normal 7 11" xfId="380"/>
    <cellStyle name="Normal 7 12" xfId="381"/>
    <cellStyle name="Normal 7 13" xfId="382"/>
    <cellStyle name="Normal 7 14" xfId="383"/>
    <cellStyle name="Normal 7 15" xfId="384"/>
    <cellStyle name="Normal 7 16" xfId="385"/>
    <cellStyle name="Normal 7 17" xfId="386"/>
    <cellStyle name="Normal 7 18" xfId="387"/>
    <cellStyle name="Normal 7 19" xfId="388"/>
    <cellStyle name="Normal 7 2" xfId="389"/>
    <cellStyle name="Normal 7 3" xfId="390"/>
    <cellStyle name="Normal 7 4" xfId="391"/>
    <cellStyle name="Normal 7 5" xfId="392"/>
    <cellStyle name="Normal 7 6" xfId="393"/>
    <cellStyle name="Normal 7 7" xfId="394"/>
    <cellStyle name="Normal 7 8" xfId="395"/>
    <cellStyle name="Normal 7 9" xfId="396"/>
    <cellStyle name="Normal 8" xfId="397"/>
    <cellStyle name="Normal 8 2" xfId="398"/>
    <cellStyle name="Normal 9" xfId="399"/>
    <cellStyle name="Normal 9 2" xfId="400"/>
    <cellStyle name="Normal 9 3" xfId="401"/>
    <cellStyle name="Normal 9 4" xfId="402"/>
    <cellStyle name="Notas 2 2" xfId="403"/>
    <cellStyle name="Notas 9" xfId="404"/>
    <cellStyle name="Porcentaje 2" xfId="405"/>
    <cellStyle name="Porcentaje 2 2" xfId="406"/>
    <cellStyle name="Porcentual 2" xfId="407"/>
    <cellStyle name="Porcentual 2 2" xfId="408"/>
    <cellStyle name="Porcentual 2 3" xfId="409"/>
    <cellStyle name="Porcentual 3" xfId="410"/>
    <cellStyle name="SAPBEXstdItem" xfId="411"/>
    <cellStyle name="Total 10" xfId="412"/>
    <cellStyle name="Total 11" xfId="413"/>
    <cellStyle name="Total 12" xfId="414"/>
    <cellStyle name="Total 13" xfId="415"/>
    <cellStyle name="Total 14" xfId="416"/>
    <cellStyle name="Total 2" xfId="417"/>
    <cellStyle name="Total 3" xfId="418"/>
    <cellStyle name="Total 4" xfId="419"/>
    <cellStyle name="Total 5" xfId="420"/>
    <cellStyle name="Total 6" xfId="421"/>
    <cellStyle name="Total 7" xfId="422"/>
    <cellStyle name="Total 8" xfId="423"/>
    <cellStyle name="Total 9" xfId="4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5"/>
  <sheetViews>
    <sheetView tabSelected="1" zoomScale="90" zoomScaleNormal="90" workbookViewId="0">
      <selection activeCell="E21" sqref="E21"/>
    </sheetView>
  </sheetViews>
  <sheetFormatPr baseColWidth="10" defaultRowHeight="12.75" x14ac:dyDescent="0.2"/>
  <cols>
    <col min="1" max="1" width="11.42578125" style="5"/>
    <col min="2" max="2" width="3.7109375" style="50" customWidth="1"/>
    <col min="3" max="3" width="11.7109375" style="51" customWidth="1"/>
    <col min="4" max="4" width="57.42578125" style="51" customWidth="1"/>
    <col min="5" max="7" width="18.7109375" style="52" customWidth="1"/>
    <col min="8" max="8" width="15.85546875" style="52" customWidth="1"/>
    <col min="9" max="9" width="16.140625" style="52" customWidth="1"/>
    <col min="10" max="10" width="3.28515625" style="50" customWidth="1"/>
    <col min="11" max="11" width="11.7109375" style="5" bestFit="1" customWidth="1"/>
    <col min="12" max="12" width="20" style="5" bestFit="1" customWidth="1"/>
    <col min="13" max="257" width="11.42578125" style="5"/>
    <col min="258" max="258" width="3.7109375" style="5" customWidth="1"/>
    <col min="259" max="259" width="11.7109375" style="5" customWidth="1"/>
    <col min="260" max="260" width="57.42578125" style="5" customWidth="1"/>
    <col min="261" max="263" width="18.7109375" style="5" customWidth="1"/>
    <col min="264" max="264" width="15.85546875" style="5" customWidth="1"/>
    <col min="265" max="265" width="16.140625" style="5" customWidth="1"/>
    <col min="266" max="266" width="3.28515625" style="5" customWidth="1"/>
    <col min="267" max="267" width="11.7109375" style="5" bestFit="1" customWidth="1"/>
    <col min="268" max="513" width="11.42578125" style="5"/>
    <col min="514" max="514" width="3.7109375" style="5" customWidth="1"/>
    <col min="515" max="515" width="11.7109375" style="5" customWidth="1"/>
    <col min="516" max="516" width="57.42578125" style="5" customWidth="1"/>
    <col min="517" max="519" width="18.7109375" style="5" customWidth="1"/>
    <col min="520" max="520" width="15.85546875" style="5" customWidth="1"/>
    <col min="521" max="521" width="16.140625" style="5" customWidth="1"/>
    <col min="522" max="522" width="3.28515625" style="5" customWidth="1"/>
    <col min="523" max="523" width="11.7109375" style="5" bestFit="1" customWidth="1"/>
    <col min="524" max="769" width="11.42578125" style="5"/>
    <col min="770" max="770" width="3.7109375" style="5" customWidth="1"/>
    <col min="771" max="771" width="11.7109375" style="5" customWidth="1"/>
    <col min="772" max="772" width="57.42578125" style="5" customWidth="1"/>
    <col min="773" max="775" width="18.7109375" style="5" customWidth="1"/>
    <col min="776" max="776" width="15.85546875" style="5" customWidth="1"/>
    <col min="777" max="777" width="16.140625" style="5" customWidth="1"/>
    <col min="778" max="778" width="3.28515625" style="5" customWidth="1"/>
    <col min="779" max="779" width="11.7109375" style="5" bestFit="1" customWidth="1"/>
    <col min="780" max="1025" width="11.42578125" style="5"/>
    <col min="1026" max="1026" width="3.7109375" style="5" customWidth="1"/>
    <col min="1027" max="1027" width="11.7109375" style="5" customWidth="1"/>
    <col min="1028" max="1028" width="57.42578125" style="5" customWidth="1"/>
    <col min="1029" max="1031" width="18.7109375" style="5" customWidth="1"/>
    <col min="1032" max="1032" width="15.85546875" style="5" customWidth="1"/>
    <col min="1033" max="1033" width="16.140625" style="5" customWidth="1"/>
    <col min="1034" max="1034" width="3.28515625" style="5" customWidth="1"/>
    <col min="1035" max="1035" width="11.7109375" style="5" bestFit="1" customWidth="1"/>
    <col min="1036" max="1281" width="11.42578125" style="5"/>
    <col min="1282" max="1282" width="3.7109375" style="5" customWidth="1"/>
    <col min="1283" max="1283" width="11.7109375" style="5" customWidth="1"/>
    <col min="1284" max="1284" width="57.42578125" style="5" customWidth="1"/>
    <col min="1285" max="1287" width="18.7109375" style="5" customWidth="1"/>
    <col min="1288" max="1288" width="15.85546875" style="5" customWidth="1"/>
    <col min="1289" max="1289" width="16.140625" style="5" customWidth="1"/>
    <col min="1290" max="1290" width="3.28515625" style="5" customWidth="1"/>
    <col min="1291" max="1291" width="11.7109375" style="5" bestFit="1" customWidth="1"/>
    <col min="1292" max="1537" width="11.42578125" style="5"/>
    <col min="1538" max="1538" width="3.7109375" style="5" customWidth="1"/>
    <col min="1539" max="1539" width="11.7109375" style="5" customWidth="1"/>
    <col min="1540" max="1540" width="57.42578125" style="5" customWidth="1"/>
    <col min="1541" max="1543" width="18.7109375" style="5" customWidth="1"/>
    <col min="1544" max="1544" width="15.85546875" style="5" customWidth="1"/>
    <col min="1545" max="1545" width="16.140625" style="5" customWidth="1"/>
    <col min="1546" max="1546" width="3.28515625" style="5" customWidth="1"/>
    <col min="1547" max="1547" width="11.7109375" style="5" bestFit="1" customWidth="1"/>
    <col min="1548" max="1793" width="11.42578125" style="5"/>
    <col min="1794" max="1794" width="3.7109375" style="5" customWidth="1"/>
    <col min="1795" max="1795" width="11.7109375" style="5" customWidth="1"/>
    <col min="1796" max="1796" width="57.42578125" style="5" customWidth="1"/>
    <col min="1797" max="1799" width="18.7109375" style="5" customWidth="1"/>
    <col min="1800" max="1800" width="15.85546875" style="5" customWidth="1"/>
    <col min="1801" max="1801" width="16.140625" style="5" customWidth="1"/>
    <col min="1802" max="1802" width="3.28515625" style="5" customWidth="1"/>
    <col min="1803" max="1803" width="11.7109375" style="5" bestFit="1" customWidth="1"/>
    <col min="1804" max="2049" width="11.42578125" style="5"/>
    <col min="2050" max="2050" width="3.7109375" style="5" customWidth="1"/>
    <col min="2051" max="2051" width="11.7109375" style="5" customWidth="1"/>
    <col min="2052" max="2052" width="57.42578125" style="5" customWidth="1"/>
    <col min="2053" max="2055" width="18.7109375" style="5" customWidth="1"/>
    <col min="2056" max="2056" width="15.85546875" style="5" customWidth="1"/>
    <col min="2057" max="2057" width="16.140625" style="5" customWidth="1"/>
    <col min="2058" max="2058" width="3.28515625" style="5" customWidth="1"/>
    <col min="2059" max="2059" width="11.7109375" style="5" bestFit="1" customWidth="1"/>
    <col min="2060" max="2305" width="11.42578125" style="5"/>
    <col min="2306" max="2306" width="3.7109375" style="5" customWidth="1"/>
    <col min="2307" max="2307" width="11.7109375" style="5" customWidth="1"/>
    <col min="2308" max="2308" width="57.42578125" style="5" customWidth="1"/>
    <col min="2309" max="2311" width="18.7109375" style="5" customWidth="1"/>
    <col min="2312" max="2312" width="15.85546875" style="5" customWidth="1"/>
    <col min="2313" max="2313" width="16.140625" style="5" customWidth="1"/>
    <col min="2314" max="2314" width="3.28515625" style="5" customWidth="1"/>
    <col min="2315" max="2315" width="11.7109375" style="5" bestFit="1" customWidth="1"/>
    <col min="2316" max="2561" width="11.42578125" style="5"/>
    <col min="2562" max="2562" width="3.7109375" style="5" customWidth="1"/>
    <col min="2563" max="2563" width="11.7109375" style="5" customWidth="1"/>
    <col min="2564" max="2564" width="57.42578125" style="5" customWidth="1"/>
    <col min="2565" max="2567" width="18.7109375" style="5" customWidth="1"/>
    <col min="2568" max="2568" width="15.85546875" style="5" customWidth="1"/>
    <col min="2569" max="2569" width="16.140625" style="5" customWidth="1"/>
    <col min="2570" max="2570" width="3.28515625" style="5" customWidth="1"/>
    <col min="2571" max="2571" width="11.7109375" style="5" bestFit="1" customWidth="1"/>
    <col min="2572" max="2817" width="11.42578125" style="5"/>
    <col min="2818" max="2818" width="3.7109375" style="5" customWidth="1"/>
    <col min="2819" max="2819" width="11.7109375" style="5" customWidth="1"/>
    <col min="2820" max="2820" width="57.42578125" style="5" customWidth="1"/>
    <col min="2821" max="2823" width="18.7109375" style="5" customWidth="1"/>
    <col min="2824" max="2824" width="15.85546875" style="5" customWidth="1"/>
    <col min="2825" max="2825" width="16.140625" style="5" customWidth="1"/>
    <col min="2826" max="2826" width="3.28515625" style="5" customWidth="1"/>
    <col min="2827" max="2827" width="11.7109375" style="5" bestFit="1" customWidth="1"/>
    <col min="2828" max="3073" width="11.42578125" style="5"/>
    <col min="3074" max="3074" width="3.7109375" style="5" customWidth="1"/>
    <col min="3075" max="3075" width="11.7109375" style="5" customWidth="1"/>
    <col min="3076" max="3076" width="57.42578125" style="5" customWidth="1"/>
    <col min="3077" max="3079" width="18.7109375" style="5" customWidth="1"/>
    <col min="3080" max="3080" width="15.85546875" style="5" customWidth="1"/>
    <col min="3081" max="3081" width="16.140625" style="5" customWidth="1"/>
    <col min="3082" max="3082" width="3.28515625" style="5" customWidth="1"/>
    <col min="3083" max="3083" width="11.7109375" style="5" bestFit="1" customWidth="1"/>
    <col min="3084" max="3329" width="11.42578125" style="5"/>
    <col min="3330" max="3330" width="3.7109375" style="5" customWidth="1"/>
    <col min="3331" max="3331" width="11.7109375" style="5" customWidth="1"/>
    <col min="3332" max="3332" width="57.42578125" style="5" customWidth="1"/>
    <col min="3333" max="3335" width="18.7109375" style="5" customWidth="1"/>
    <col min="3336" max="3336" width="15.85546875" style="5" customWidth="1"/>
    <col min="3337" max="3337" width="16.140625" style="5" customWidth="1"/>
    <col min="3338" max="3338" width="3.28515625" style="5" customWidth="1"/>
    <col min="3339" max="3339" width="11.7109375" style="5" bestFit="1" customWidth="1"/>
    <col min="3340" max="3585" width="11.42578125" style="5"/>
    <col min="3586" max="3586" width="3.7109375" style="5" customWidth="1"/>
    <col min="3587" max="3587" width="11.7109375" style="5" customWidth="1"/>
    <col min="3588" max="3588" width="57.42578125" style="5" customWidth="1"/>
    <col min="3589" max="3591" width="18.7109375" style="5" customWidth="1"/>
    <col min="3592" max="3592" width="15.85546875" style="5" customWidth="1"/>
    <col min="3593" max="3593" width="16.140625" style="5" customWidth="1"/>
    <col min="3594" max="3594" width="3.28515625" style="5" customWidth="1"/>
    <col min="3595" max="3595" width="11.7109375" style="5" bestFit="1" customWidth="1"/>
    <col min="3596" max="3841" width="11.42578125" style="5"/>
    <col min="3842" max="3842" width="3.7109375" style="5" customWidth="1"/>
    <col min="3843" max="3843" width="11.7109375" style="5" customWidth="1"/>
    <col min="3844" max="3844" width="57.42578125" style="5" customWidth="1"/>
    <col min="3845" max="3847" width="18.7109375" style="5" customWidth="1"/>
    <col min="3848" max="3848" width="15.85546875" style="5" customWidth="1"/>
    <col min="3849" max="3849" width="16.140625" style="5" customWidth="1"/>
    <col min="3850" max="3850" width="3.28515625" style="5" customWidth="1"/>
    <col min="3851" max="3851" width="11.7109375" style="5" bestFit="1" customWidth="1"/>
    <col min="3852" max="4097" width="11.42578125" style="5"/>
    <col min="4098" max="4098" width="3.7109375" style="5" customWidth="1"/>
    <col min="4099" max="4099" width="11.7109375" style="5" customWidth="1"/>
    <col min="4100" max="4100" width="57.42578125" style="5" customWidth="1"/>
    <col min="4101" max="4103" width="18.7109375" style="5" customWidth="1"/>
    <col min="4104" max="4104" width="15.85546875" style="5" customWidth="1"/>
    <col min="4105" max="4105" width="16.140625" style="5" customWidth="1"/>
    <col min="4106" max="4106" width="3.28515625" style="5" customWidth="1"/>
    <col min="4107" max="4107" width="11.7109375" style="5" bestFit="1" customWidth="1"/>
    <col min="4108" max="4353" width="11.42578125" style="5"/>
    <col min="4354" max="4354" width="3.7109375" style="5" customWidth="1"/>
    <col min="4355" max="4355" width="11.7109375" style="5" customWidth="1"/>
    <col min="4356" max="4356" width="57.42578125" style="5" customWidth="1"/>
    <col min="4357" max="4359" width="18.7109375" style="5" customWidth="1"/>
    <col min="4360" max="4360" width="15.85546875" style="5" customWidth="1"/>
    <col min="4361" max="4361" width="16.140625" style="5" customWidth="1"/>
    <col min="4362" max="4362" width="3.28515625" style="5" customWidth="1"/>
    <col min="4363" max="4363" width="11.7109375" style="5" bestFit="1" customWidth="1"/>
    <col min="4364" max="4609" width="11.42578125" style="5"/>
    <col min="4610" max="4610" width="3.7109375" style="5" customWidth="1"/>
    <col min="4611" max="4611" width="11.7109375" style="5" customWidth="1"/>
    <col min="4612" max="4612" width="57.42578125" style="5" customWidth="1"/>
    <col min="4613" max="4615" width="18.7109375" style="5" customWidth="1"/>
    <col min="4616" max="4616" width="15.85546875" style="5" customWidth="1"/>
    <col min="4617" max="4617" width="16.140625" style="5" customWidth="1"/>
    <col min="4618" max="4618" width="3.28515625" style="5" customWidth="1"/>
    <col min="4619" max="4619" width="11.7109375" style="5" bestFit="1" customWidth="1"/>
    <col min="4620" max="4865" width="11.42578125" style="5"/>
    <col min="4866" max="4866" width="3.7109375" style="5" customWidth="1"/>
    <col min="4867" max="4867" width="11.7109375" style="5" customWidth="1"/>
    <col min="4868" max="4868" width="57.42578125" style="5" customWidth="1"/>
    <col min="4869" max="4871" width="18.7109375" style="5" customWidth="1"/>
    <col min="4872" max="4872" width="15.85546875" style="5" customWidth="1"/>
    <col min="4873" max="4873" width="16.140625" style="5" customWidth="1"/>
    <col min="4874" max="4874" width="3.28515625" style="5" customWidth="1"/>
    <col min="4875" max="4875" width="11.7109375" style="5" bestFit="1" customWidth="1"/>
    <col min="4876" max="5121" width="11.42578125" style="5"/>
    <col min="5122" max="5122" width="3.7109375" style="5" customWidth="1"/>
    <col min="5123" max="5123" width="11.7109375" style="5" customWidth="1"/>
    <col min="5124" max="5124" width="57.42578125" style="5" customWidth="1"/>
    <col min="5125" max="5127" width="18.7109375" style="5" customWidth="1"/>
    <col min="5128" max="5128" width="15.85546875" style="5" customWidth="1"/>
    <col min="5129" max="5129" width="16.140625" style="5" customWidth="1"/>
    <col min="5130" max="5130" width="3.28515625" style="5" customWidth="1"/>
    <col min="5131" max="5131" width="11.7109375" style="5" bestFit="1" customWidth="1"/>
    <col min="5132" max="5377" width="11.42578125" style="5"/>
    <col min="5378" max="5378" width="3.7109375" style="5" customWidth="1"/>
    <col min="5379" max="5379" width="11.7109375" style="5" customWidth="1"/>
    <col min="5380" max="5380" width="57.42578125" style="5" customWidth="1"/>
    <col min="5381" max="5383" width="18.7109375" style="5" customWidth="1"/>
    <col min="5384" max="5384" width="15.85546875" style="5" customWidth="1"/>
    <col min="5385" max="5385" width="16.140625" style="5" customWidth="1"/>
    <col min="5386" max="5386" width="3.28515625" style="5" customWidth="1"/>
    <col min="5387" max="5387" width="11.7109375" style="5" bestFit="1" customWidth="1"/>
    <col min="5388" max="5633" width="11.42578125" style="5"/>
    <col min="5634" max="5634" width="3.7109375" style="5" customWidth="1"/>
    <col min="5635" max="5635" width="11.7109375" style="5" customWidth="1"/>
    <col min="5636" max="5636" width="57.42578125" style="5" customWidth="1"/>
    <col min="5637" max="5639" width="18.7109375" style="5" customWidth="1"/>
    <col min="5640" max="5640" width="15.85546875" style="5" customWidth="1"/>
    <col min="5641" max="5641" width="16.140625" style="5" customWidth="1"/>
    <col min="5642" max="5642" width="3.28515625" style="5" customWidth="1"/>
    <col min="5643" max="5643" width="11.7109375" style="5" bestFit="1" customWidth="1"/>
    <col min="5644" max="5889" width="11.42578125" style="5"/>
    <col min="5890" max="5890" width="3.7109375" style="5" customWidth="1"/>
    <col min="5891" max="5891" width="11.7109375" style="5" customWidth="1"/>
    <col min="5892" max="5892" width="57.42578125" style="5" customWidth="1"/>
    <col min="5893" max="5895" width="18.7109375" style="5" customWidth="1"/>
    <col min="5896" max="5896" width="15.85546875" style="5" customWidth="1"/>
    <col min="5897" max="5897" width="16.140625" style="5" customWidth="1"/>
    <col min="5898" max="5898" width="3.28515625" style="5" customWidth="1"/>
    <col min="5899" max="5899" width="11.7109375" style="5" bestFit="1" customWidth="1"/>
    <col min="5900" max="6145" width="11.42578125" style="5"/>
    <col min="6146" max="6146" width="3.7109375" style="5" customWidth="1"/>
    <col min="6147" max="6147" width="11.7109375" style="5" customWidth="1"/>
    <col min="6148" max="6148" width="57.42578125" style="5" customWidth="1"/>
    <col min="6149" max="6151" width="18.7109375" style="5" customWidth="1"/>
    <col min="6152" max="6152" width="15.85546875" style="5" customWidth="1"/>
    <col min="6153" max="6153" width="16.140625" style="5" customWidth="1"/>
    <col min="6154" max="6154" width="3.28515625" style="5" customWidth="1"/>
    <col min="6155" max="6155" width="11.7109375" style="5" bestFit="1" customWidth="1"/>
    <col min="6156" max="6401" width="11.42578125" style="5"/>
    <col min="6402" max="6402" width="3.7109375" style="5" customWidth="1"/>
    <col min="6403" max="6403" width="11.7109375" style="5" customWidth="1"/>
    <col min="6404" max="6404" width="57.42578125" style="5" customWidth="1"/>
    <col min="6405" max="6407" width="18.7109375" style="5" customWidth="1"/>
    <col min="6408" max="6408" width="15.85546875" style="5" customWidth="1"/>
    <col min="6409" max="6409" width="16.140625" style="5" customWidth="1"/>
    <col min="6410" max="6410" width="3.28515625" style="5" customWidth="1"/>
    <col min="6411" max="6411" width="11.7109375" style="5" bestFit="1" customWidth="1"/>
    <col min="6412" max="6657" width="11.42578125" style="5"/>
    <col min="6658" max="6658" width="3.7109375" style="5" customWidth="1"/>
    <col min="6659" max="6659" width="11.7109375" style="5" customWidth="1"/>
    <col min="6660" max="6660" width="57.42578125" style="5" customWidth="1"/>
    <col min="6661" max="6663" width="18.7109375" style="5" customWidth="1"/>
    <col min="6664" max="6664" width="15.85546875" style="5" customWidth="1"/>
    <col min="6665" max="6665" width="16.140625" style="5" customWidth="1"/>
    <col min="6666" max="6666" width="3.28515625" style="5" customWidth="1"/>
    <col min="6667" max="6667" width="11.7109375" style="5" bestFit="1" customWidth="1"/>
    <col min="6668" max="6913" width="11.42578125" style="5"/>
    <col min="6914" max="6914" width="3.7109375" style="5" customWidth="1"/>
    <col min="6915" max="6915" width="11.7109375" style="5" customWidth="1"/>
    <col min="6916" max="6916" width="57.42578125" style="5" customWidth="1"/>
    <col min="6917" max="6919" width="18.7109375" style="5" customWidth="1"/>
    <col min="6920" max="6920" width="15.85546875" style="5" customWidth="1"/>
    <col min="6921" max="6921" width="16.140625" style="5" customWidth="1"/>
    <col min="6922" max="6922" width="3.28515625" style="5" customWidth="1"/>
    <col min="6923" max="6923" width="11.7109375" style="5" bestFit="1" customWidth="1"/>
    <col min="6924" max="7169" width="11.42578125" style="5"/>
    <col min="7170" max="7170" width="3.7109375" style="5" customWidth="1"/>
    <col min="7171" max="7171" width="11.7109375" style="5" customWidth="1"/>
    <col min="7172" max="7172" width="57.42578125" style="5" customWidth="1"/>
    <col min="7173" max="7175" width="18.7109375" style="5" customWidth="1"/>
    <col min="7176" max="7176" width="15.85546875" style="5" customWidth="1"/>
    <col min="7177" max="7177" width="16.140625" style="5" customWidth="1"/>
    <col min="7178" max="7178" width="3.28515625" style="5" customWidth="1"/>
    <col min="7179" max="7179" width="11.7109375" style="5" bestFit="1" customWidth="1"/>
    <col min="7180" max="7425" width="11.42578125" style="5"/>
    <col min="7426" max="7426" width="3.7109375" style="5" customWidth="1"/>
    <col min="7427" max="7427" width="11.7109375" style="5" customWidth="1"/>
    <col min="7428" max="7428" width="57.42578125" style="5" customWidth="1"/>
    <col min="7429" max="7431" width="18.7109375" style="5" customWidth="1"/>
    <col min="7432" max="7432" width="15.85546875" style="5" customWidth="1"/>
    <col min="7433" max="7433" width="16.140625" style="5" customWidth="1"/>
    <col min="7434" max="7434" width="3.28515625" style="5" customWidth="1"/>
    <col min="7435" max="7435" width="11.7109375" style="5" bestFit="1" customWidth="1"/>
    <col min="7436" max="7681" width="11.42578125" style="5"/>
    <col min="7682" max="7682" width="3.7109375" style="5" customWidth="1"/>
    <col min="7683" max="7683" width="11.7109375" style="5" customWidth="1"/>
    <col min="7684" max="7684" width="57.42578125" style="5" customWidth="1"/>
    <col min="7685" max="7687" width="18.7109375" style="5" customWidth="1"/>
    <col min="7688" max="7688" width="15.85546875" style="5" customWidth="1"/>
    <col min="7689" max="7689" width="16.140625" style="5" customWidth="1"/>
    <col min="7690" max="7690" width="3.28515625" style="5" customWidth="1"/>
    <col min="7691" max="7691" width="11.7109375" style="5" bestFit="1" customWidth="1"/>
    <col min="7692" max="7937" width="11.42578125" style="5"/>
    <col min="7938" max="7938" width="3.7109375" style="5" customWidth="1"/>
    <col min="7939" max="7939" width="11.7109375" style="5" customWidth="1"/>
    <col min="7940" max="7940" width="57.42578125" style="5" customWidth="1"/>
    <col min="7941" max="7943" width="18.7109375" style="5" customWidth="1"/>
    <col min="7944" max="7944" width="15.85546875" style="5" customWidth="1"/>
    <col min="7945" max="7945" width="16.140625" style="5" customWidth="1"/>
    <col min="7946" max="7946" width="3.28515625" style="5" customWidth="1"/>
    <col min="7947" max="7947" width="11.7109375" style="5" bestFit="1" customWidth="1"/>
    <col min="7948" max="8193" width="11.42578125" style="5"/>
    <col min="8194" max="8194" width="3.7109375" style="5" customWidth="1"/>
    <col min="8195" max="8195" width="11.7109375" style="5" customWidth="1"/>
    <col min="8196" max="8196" width="57.42578125" style="5" customWidth="1"/>
    <col min="8197" max="8199" width="18.7109375" style="5" customWidth="1"/>
    <col min="8200" max="8200" width="15.85546875" style="5" customWidth="1"/>
    <col min="8201" max="8201" width="16.140625" style="5" customWidth="1"/>
    <col min="8202" max="8202" width="3.28515625" style="5" customWidth="1"/>
    <col min="8203" max="8203" width="11.7109375" style="5" bestFit="1" customWidth="1"/>
    <col min="8204" max="8449" width="11.42578125" style="5"/>
    <col min="8450" max="8450" width="3.7109375" style="5" customWidth="1"/>
    <col min="8451" max="8451" width="11.7109375" style="5" customWidth="1"/>
    <col min="8452" max="8452" width="57.42578125" style="5" customWidth="1"/>
    <col min="8453" max="8455" width="18.7109375" style="5" customWidth="1"/>
    <col min="8456" max="8456" width="15.85546875" style="5" customWidth="1"/>
    <col min="8457" max="8457" width="16.140625" style="5" customWidth="1"/>
    <col min="8458" max="8458" width="3.28515625" style="5" customWidth="1"/>
    <col min="8459" max="8459" width="11.7109375" style="5" bestFit="1" customWidth="1"/>
    <col min="8460" max="8705" width="11.42578125" style="5"/>
    <col min="8706" max="8706" width="3.7109375" style="5" customWidth="1"/>
    <col min="8707" max="8707" width="11.7109375" style="5" customWidth="1"/>
    <col min="8708" max="8708" width="57.42578125" style="5" customWidth="1"/>
    <col min="8709" max="8711" width="18.7109375" style="5" customWidth="1"/>
    <col min="8712" max="8712" width="15.85546875" style="5" customWidth="1"/>
    <col min="8713" max="8713" width="16.140625" style="5" customWidth="1"/>
    <col min="8714" max="8714" width="3.28515625" style="5" customWidth="1"/>
    <col min="8715" max="8715" width="11.7109375" style="5" bestFit="1" customWidth="1"/>
    <col min="8716" max="8961" width="11.42578125" style="5"/>
    <col min="8962" max="8962" width="3.7109375" style="5" customWidth="1"/>
    <col min="8963" max="8963" width="11.7109375" style="5" customWidth="1"/>
    <col min="8964" max="8964" width="57.42578125" style="5" customWidth="1"/>
    <col min="8965" max="8967" width="18.7109375" style="5" customWidth="1"/>
    <col min="8968" max="8968" width="15.85546875" style="5" customWidth="1"/>
    <col min="8969" max="8969" width="16.140625" style="5" customWidth="1"/>
    <col min="8970" max="8970" width="3.28515625" style="5" customWidth="1"/>
    <col min="8971" max="8971" width="11.7109375" style="5" bestFit="1" customWidth="1"/>
    <col min="8972" max="9217" width="11.42578125" style="5"/>
    <col min="9218" max="9218" width="3.7109375" style="5" customWidth="1"/>
    <col min="9219" max="9219" width="11.7109375" style="5" customWidth="1"/>
    <col min="9220" max="9220" width="57.42578125" style="5" customWidth="1"/>
    <col min="9221" max="9223" width="18.7109375" style="5" customWidth="1"/>
    <col min="9224" max="9224" width="15.85546875" style="5" customWidth="1"/>
    <col min="9225" max="9225" width="16.140625" style="5" customWidth="1"/>
    <col min="9226" max="9226" width="3.28515625" style="5" customWidth="1"/>
    <col min="9227" max="9227" width="11.7109375" style="5" bestFit="1" customWidth="1"/>
    <col min="9228" max="9473" width="11.42578125" style="5"/>
    <col min="9474" max="9474" width="3.7109375" style="5" customWidth="1"/>
    <col min="9475" max="9475" width="11.7109375" style="5" customWidth="1"/>
    <col min="9476" max="9476" width="57.42578125" style="5" customWidth="1"/>
    <col min="9477" max="9479" width="18.7109375" style="5" customWidth="1"/>
    <col min="9480" max="9480" width="15.85546875" style="5" customWidth="1"/>
    <col min="9481" max="9481" width="16.140625" style="5" customWidth="1"/>
    <col min="9482" max="9482" width="3.28515625" style="5" customWidth="1"/>
    <col min="9483" max="9483" width="11.7109375" style="5" bestFit="1" customWidth="1"/>
    <col min="9484" max="9729" width="11.42578125" style="5"/>
    <col min="9730" max="9730" width="3.7109375" style="5" customWidth="1"/>
    <col min="9731" max="9731" width="11.7109375" style="5" customWidth="1"/>
    <col min="9732" max="9732" width="57.42578125" style="5" customWidth="1"/>
    <col min="9733" max="9735" width="18.7109375" style="5" customWidth="1"/>
    <col min="9736" max="9736" width="15.85546875" style="5" customWidth="1"/>
    <col min="9737" max="9737" width="16.140625" style="5" customWidth="1"/>
    <col min="9738" max="9738" width="3.28515625" style="5" customWidth="1"/>
    <col min="9739" max="9739" width="11.7109375" style="5" bestFit="1" customWidth="1"/>
    <col min="9740" max="9985" width="11.42578125" style="5"/>
    <col min="9986" max="9986" width="3.7109375" style="5" customWidth="1"/>
    <col min="9987" max="9987" width="11.7109375" style="5" customWidth="1"/>
    <col min="9988" max="9988" width="57.42578125" style="5" customWidth="1"/>
    <col min="9989" max="9991" width="18.7109375" style="5" customWidth="1"/>
    <col min="9992" max="9992" width="15.85546875" style="5" customWidth="1"/>
    <col min="9993" max="9993" width="16.140625" style="5" customWidth="1"/>
    <col min="9994" max="9994" width="3.28515625" style="5" customWidth="1"/>
    <col min="9995" max="9995" width="11.7109375" style="5" bestFit="1" customWidth="1"/>
    <col min="9996" max="10241" width="11.42578125" style="5"/>
    <col min="10242" max="10242" width="3.7109375" style="5" customWidth="1"/>
    <col min="10243" max="10243" width="11.7109375" style="5" customWidth="1"/>
    <col min="10244" max="10244" width="57.42578125" style="5" customWidth="1"/>
    <col min="10245" max="10247" width="18.7109375" style="5" customWidth="1"/>
    <col min="10248" max="10248" width="15.85546875" style="5" customWidth="1"/>
    <col min="10249" max="10249" width="16.140625" style="5" customWidth="1"/>
    <col min="10250" max="10250" width="3.28515625" style="5" customWidth="1"/>
    <col min="10251" max="10251" width="11.7109375" style="5" bestFit="1" customWidth="1"/>
    <col min="10252" max="10497" width="11.42578125" style="5"/>
    <col min="10498" max="10498" width="3.7109375" style="5" customWidth="1"/>
    <col min="10499" max="10499" width="11.7109375" style="5" customWidth="1"/>
    <col min="10500" max="10500" width="57.42578125" style="5" customWidth="1"/>
    <col min="10501" max="10503" width="18.7109375" style="5" customWidth="1"/>
    <col min="10504" max="10504" width="15.85546875" style="5" customWidth="1"/>
    <col min="10505" max="10505" width="16.140625" style="5" customWidth="1"/>
    <col min="10506" max="10506" width="3.28515625" style="5" customWidth="1"/>
    <col min="10507" max="10507" width="11.7109375" style="5" bestFit="1" customWidth="1"/>
    <col min="10508" max="10753" width="11.42578125" style="5"/>
    <col min="10754" max="10754" width="3.7109375" style="5" customWidth="1"/>
    <col min="10755" max="10755" width="11.7109375" style="5" customWidth="1"/>
    <col min="10756" max="10756" width="57.42578125" style="5" customWidth="1"/>
    <col min="10757" max="10759" width="18.7109375" style="5" customWidth="1"/>
    <col min="10760" max="10760" width="15.85546875" style="5" customWidth="1"/>
    <col min="10761" max="10761" width="16.140625" style="5" customWidth="1"/>
    <col min="10762" max="10762" width="3.28515625" style="5" customWidth="1"/>
    <col min="10763" max="10763" width="11.7109375" style="5" bestFit="1" customWidth="1"/>
    <col min="10764" max="11009" width="11.42578125" style="5"/>
    <col min="11010" max="11010" width="3.7109375" style="5" customWidth="1"/>
    <col min="11011" max="11011" width="11.7109375" style="5" customWidth="1"/>
    <col min="11012" max="11012" width="57.42578125" style="5" customWidth="1"/>
    <col min="11013" max="11015" width="18.7109375" style="5" customWidth="1"/>
    <col min="11016" max="11016" width="15.85546875" style="5" customWidth="1"/>
    <col min="11017" max="11017" width="16.140625" style="5" customWidth="1"/>
    <col min="11018" max="11018" width="3.28515625" style="5" customWidth="1"/>
    <col min="11019" max="11019" width="11.7109375" style="5" bestFit="1" customWidth="1"/>
    <col min="11020" max="11265" width="11.42578125" style="5"/>
    <col min="11266" max="11266" width="3.7109375" style="5" customWidth="1"/>
    <col min="11267" max="11267" width="11.7109375" style="5" customWidth="1"/>
    <col min="11268" max="11268" width="57.42578125" style="5" customWidth="1"/>
    <col min="11269" max="11271" width="18.7109375" style="5" customWidth="1"/>
    <col min="11272" max="11272" width="15.85546875" style="5" customWidth="1"/>
    <col min="11273" max="11273" width="16.140625" style="5" customWidth="1"/>
    <col min="11274" max="11274" width="3.28515625" style="5" customWidth="1"/>
    <col min="11275" max="11275" width="11.7109375" style="5" bestFit="1" customWidth="1"/>
    <col min="11276" max="11521" width="11.42578125" style="5"/>
    <col min="11522" max="11522" width="3.7109375" style="5" customWidth="1"/>
    <col min="11523" max="11523" width="11.7109375" style="5" customWidth="1"/>
    <col min="11524" max="11524" width="57.42578125" style="5" customWidth="1"/>
    <col min="11525" max="11527" width="18.7109375" style="5" customWidth="1"/>
    <col min="11528" max="11528" width="15.85546875" style="5" customWidth="1"/>
    <col min="11529" max="11529" width="16.140625" style="5" customWidth="1"/>
    <col min="11530" max="11530" width="3.28515625" style="5" customWidth="1"/>
    <col min="11531" max="11531" width="11.7109375" style="5" bestFit="1" customWidth="1"/>
    <col min="11532" max="11777" width="11.42578125" style="5"/>
    <col min="11778" max="11778" width="3.7109375" style="5" customWidth="1"/>
    <col min="11779" max="11779" width="11.7109375" style="5" customWidth="1"/>
    <col min="11780" max="11780" width="57.42578125" style="5" customWidth="1"/>
    <col min="11781" max="11783" width="18.7109375" style="5" customWidth="1"/>
    <col min="11784" max="11784" width="15.85546875" style="5" customWidth="1"/>
    <col min="11785" max="11785" width="16.140625" style="5" customWidth="1"/>
    <col min="11786" max="11786" width="3.28515625" style="5" customWidth="1"/>
    <col min="11787" max="11787" width="11.7109375" style="5" bestFit="1" customWidth="1"/>
    <col min="11788" max="12033" width="11.42578125" style="5"/>
    <col min="12034" max="12034" width="3.7109375" style="5" customWidth="1"/>
    <col min="12035" max="12035" width="11.7109375" style="5" customWidth="1"/>
    <col min="12036" max="12036" width="57.42578125" style="5" customWidth="1"/>
    <col min="12037" max="12039" width="18.7109375" style="5" customWidth="1"/>
    <col min="12040" max="12040" width="15.85546875" style="5" customWidth="1"/>
    <col min="12041" max="12041" width="16.140625" style="5" customWidth="1"/>
    <col min="12042" max="12042" width="3.28515625" style="5" customWidth="1"/>
    <col min="12043" max="12043" width="11.7109375" style="5" bestFit="1" customWidth="1"/>
    <col min="12044" max="12289" width="11.42578125" style="5"/>
    <col min="12290" max="12290" width="3.7109375" style="5" customWidth="1"/>
    <col min="12291" max="12291" width="11.7109375" style="5" customWidth="1"/>
    <col min="12292" max="12292" width="57.42578125" style="5" customWidth="1"/>
    <col min="12293" max="12295" width="18.7109375" style="5" customWidth="1"/>
    <col min="12296" max="12296" width="15.85546875" style="5" customWidth="1"/>
    <col min="12297" max="12297" width="16.140625" style="5" customWidth="1"/>
    <col min="12298" max="12298" width="3.28515625" style="5" customWidth="1"/>
    <col min="12299" max="12299" width="11.7109375" style="5" bestFit="1" customWidth="1"/>
    <col min="12300" max="12545" width="11.42578125" style="5"/>
    <col min="12546" max="12546" width="3.7109375" style="5" customWidth="1"/>
    <col min="12547" max="12547" width="11.7109375" style="5" customWidth="1"/>
    <col min="12548" max="12548" width="57.42578125" style="5" customWidth="1"/>
    <col min="12549" max="12551" width="18.7109375" style="5" customWidth="1"/>
    <col min="12552" max="12552" width="15.85546875" style="5" customWidth="1"/>
    <col min="12553" max="12553" width="16.140625" style="5" customWidth="1"/>
    <col min="12554" max="12554" width="3.28515625" style="5" customWidth="1"/>
    <col min="12555" max="12555" width="11.7109375" style="5" bestFit="1" customWidth="1"/>
    <col min="12556" max="12801" width="11.42578125" style="5"/>
    <col min="12802" max="12802" width="3.7109375" style="5" customWidth="1"/>
    <col min="12803" max="12803" width="11.7109375" style="5" customWidth="1"/>
    <col min="12804" max="12804" width="57.42578125" style="5" customWidth="1"/>
    <col min="12805" max="12807" width="18.7109375" style="5" customWidth="1"/>
    <col min="12808" max="12808" width="15.85546875" style="5" customWidth="1"/>
    <col min="12809" max="12809" width="16.140625" style="5" customWidth="1"/>
    <col min="12810" max="12810" width="3.28515625" style="5" customWidth="1"/>
    <col min="12811" max="12811" width="11.7109375" style="5" bestFit="1" customWidth="1"/>
    <col min="12812" max="13057" width="11.42578125" style="5"/>
    <col min="13058" max="13058" width="3.7109375" style="5" customWidth="1"/>
    <col min="13059" max="13059" width="11.7109375" style="5" customWidth="1"/>
    <col min="13060" max="13060" width="57.42578125" style="5" customWidth="1"/>
    <col min="13061" max="13063" width="18.7109375" style="5" customWidth="1"/>
    <col min="13064" max="13064" width="15.85546875" style="5" customWidth="1"/>
    <col min="13065" max="13065" width="16.140625" style="5" customWidth="1"/>
    <col min="13066" max="13066" width="3.28515625" style="5" customWidth="1"/>
    <col min="13067" max="13067" width="11.7109375" style="5" bestFit="1" customWidth="1"/>
    <col min="13068" max="13313" width="11.42578125" style="5"/>
    <col min="13314" max="13314" width="3.7109375" style="5" customWidth="1"/>
    <col min="13315" max="13315" width="11.7109375" style="5" customWidth="1"/>
    <col min="13316" max="13316" width="57.42578125" style="5" customWidth="1"/>
    <col min="13317" max="13319" width="18.7109375" style="5" customWidth="1"/>
    <col min="13320" max="13320" width="15.85546875" style="5" customWidth="1"/>
    <col min="13321" max="13321" width="16.140625" style="5" customWidth="1"/>
    <col min="13322" max="13322" width="3.28515625" style="5" customWidth="1"/>
    <col min="13323" max="13323" width="11.7109375" style="5" bestFit="1" customWidth="1"/>
    <col min="13324" max="13569" width="11.42578125" style="5"/>
    <col min="13570" max="13570" width="3.7109375" style="5" customWidth="1"/>
    <col min="13571" max="13571" width="11.7109375" style="5" customWidth="1"/>
    <col min="13572" max="13572" width="57.42578125" style="5" customWidth="1"/>
    <col min="13573" max="13575" width="18.7109375" style="5" customWidth="1"/>
    <col min="13576" max="13576" width="15.85546875" style="5" customWidth="1"/>
    <col min="13577" max="13577" width="16.140625" style="5" customWidth="1"/>
    <col min="13578" max="13578" width="3.28515625" style="5" customWidth="1"/>
    <col min="13579" max="13579" width="11.7109375" style="5" bestFit="1" customWidth="1"/>
    <col min="13580" max="13825" width="11.42578125" style="5"/>
    <col min="13826" max="13826" width="3.7109375" style="5" customWidth="1"/>
    <col min="13827" max="13827" width="11.7109375" style="5" customWidth="1"/>
    <col min="13828" max="13828" width="57.42578125" style="5" customWidth="1"/>
    <col min="13829" max="13831" width="18.7109375" style="5" customWidth="1"/>
    <col min="13832" max="13832" width="15.85546875" style="5" customWidth="1"/>
    <col min="13833" max="13833" width="16.140625" style="5" customWidth="1"/>
    <col min="13834" max="13834" width="3.28515625" style="5" customWidth="1"/>
    <col min="13835" max="13835" width="11.7109375" style="5" bestFit="1" customWidth="1"/>
    <col min="13836" max="14081" width="11.42578125" style="5"/>
    <col min="14082" max="14082" width="3.7109375" style="5" customWidth="1"/>
    <col min="14083" max="14083" width="11.7109375" style="5" customWidth="1"/>
    <col min="14084" max="14084" width="57.42578125" style="5" customWidth="1"/>
    <col min="14085" max="14087" width="18.7109375" style="5" customWidth="1"/>
    <col min="14088" max="14088" width="15.85546875" style="5" customWidth="1"/>
    <col min="14089" max="14089" width="16.140625" style="5" customWidth="1"/>
    <col min="14090" max="14090" width="3.28515625" style="5" customWidth="1"/>
    <col min="14091" max="14091" width="11.7109375" style="5" bestFit="1" customWidth="1"/>
    <col min="14092" max="14337" width="11.42578125" style="5"/>
    <col min="14338" max="14338" width="3.7109375" style="5" customWidth="1"/>
    <col min="14339" max="14339" width="11.7109375" style="5" customWidth="1"/>
    <col min="14340" max="14340" width="57.42578125" style="5" customWidth="1"/>
    <col min="14341" max="14343" width="18.7109375" style="5" customWidth="1"/>
    <col min="14344" max="14344" width="15.85546875" style="5" customWidth="1"/>
    <col min="14345" max="14345" width="16.140625" style="5" customWidth="1"/>
    <col min="14346" max="14346" width="3.28515625" style="5" customWidth="1"/>
    <col min="14347" max="14347" width="11.7109375" style="5" bestFit="1" customWidth="1"/>
    <col min="14348" max="14593" width="11.42578125" style="5"/>
    <col min="14594" max="14594" width="3.7109375" style="5" customWidth="1"/>
    <col min="14595" max="14595" width="11.7109375" style="5" customWidth="1"/>
    <col min="14596" max="14596" width="57.42578125" style="5" customWidth="1"/>
    <col min="14597" max="14599" width="18.7109375" style="5" customWidth="1"/>
    <col min="14600" max="14600" width="15.85546875" style="5" customWidth="1"/>
    <col min="14601" max="14601" width="16.140625" style="5" customWidth="1"/>
    <col min="14602" max="14602" width="3.28515625" style="5" customWidth="1"/>
    <col min="14603" max="14603" width="11.7109375" style="5" bestFit="1" customWidth="1"/>
    <col min="14604" max="14849" width="11.42578125" style="5"/>
    <col min="14850" max="14850" width="3.7109375" style="5" customWidth="1"/>
    <col min="14851" max="14851" width="11.7109375" style="5" customWidth="1"/>
    <col min="14852" max="14852" width="57.42578125" style="5" customWidth="1"/>
    <col min="14853" max="14855" width="18.7109375" style="5" customWidth="1"/>
    <col min="14856" max="14856" width="15.85546875" style="5" customWidth="1"/>
    <col min="14857" max="14857" width="16.140625" style="5" customWidth="1"/>
    <col min="14858" max="14858" width="3.28515625" style="5" customWidth="1"/>
    <col min="14859" max="14859" width="11.7109375" style="5" bestFit="1" customWidth="1"/>
    <col min="14860" max="15105" width="11.42578125" style="5"/>
    <col min="15106" max="15106" width="3.7109375" style="5" customWidth="1"/>
    <col min="15107" max="15107" width="11.7109375" style="5" customWidth="1"/>
    <col min="15108" max="15108" width="57.42578125" style="5" customWidth="1"/>
    <col min="15109" max="15111" width="18.7109375" style="5" customWidth="1"/>
    <col min="15112" max="15112" width="15.85546875" style="5" customWidth="1"/>
    <col min="15113" max="15113" width="16.140625" style="5" customWidth="1"/>
    <col min="15114" max="15114" width="3.28515625" style="5" customWidth="1"/>
    <col min="15115" max="15115" width="11.7109375" style="5" bestFit="1" customWidth="1"/>
    <col min="15116" max="15361" width="11.42578125" style="5"/>
    <col min="15362" max="15362" width="3.7109375" style="5" customWidth="1"/>
    <col min="15363" max="15363" width="11.7109375" style="5" customWidth="1"/>
    <col min="15364" max="15364" width="57.42578125" style="5" customWidth="1"/>
    <col min="15365" max="15367" width="18.7109375" style="5" customWidth="1"/>
    <col min="15368" max="15368" width="15.85546875" style="5" customWidth="1"/>
    <col min="15369" max="15369" width="16.140625" style="5" customWidth="1"/>
    <col min="15370" max="15370" width="3.28515625" style="5" customWidth="1"/>
    <col min="15371" max="15371" width="11.7109375" style="5" bestFit="1" customWidth="1"/>
    <col min="15372" max="15617" width="11.42578125" style="5"/>
    <col min="15618" max="15618" width="3.7109375" style="5" customWidth="1"/>
    <col min="15619" max="15619" width="11.7109375" style="5" customWidth="1"/>
    <col min="15620" max="15620" width="57.42578125" style="5" customWidth="1"/>
    <col min="15621" max="15623" width="18.7109375" style="5" customWidth="1"/>
    <col min="15624" max="15624" width="15.85546875" style="5" customWidth="1"/>
    <col min="15625" max="15625" width="16.140625" style="5" customWidth="1"/>
    <col min="15626" max="15626" width="3.28515625" style="5" customWidth="1"/>
    <col min="15627" max="15627" width="11.7109375" style="5" bestFit="1" customWidth="1"/>
    <col min="15628" max="15873" width="11.42578125" style="5"/>
    <col min="15874" max="15874" width="3.7109375" style="5" customWidth="1"/>
    <col min="15875" max="15875" width="11.7109375" style="5" customWidth="1"/>
    <col min="15876" max="15876" width="57.42578125" style="5" customWidth="1"/>
    <col min="15877" max="15879" width="18.7109375" style="5" customWidth="1"/>
    <col min="15880" max="15880" width="15.85546875" style="5" customWidth="1"/>
    <col min="15881" max="15881" width="16.140625" style="5" customWidth="1"/>
    <col min="15882" max="15882" width="3.28515625" style="5" customWidth="1"/>
    <col min="15883" max="15883" width="11.7109375" style="5" bestFit="1" customWidth="1"/>
    <col min="15884" max="16129" width="11.42578125" style="5"/>
    <col min="16130" max="16130" width="3.7109375" style="5" customWidth="1"/>
    <col min="16131" max="16131" width="11.7109375" style="5" customWidth="1"/>
    <col min="16132" max="16132" width="57.42578125" style="5" customWidth="1"/>
    <col min="16133" max="16135" width="18.7109375" style="5" customWidth="1"/>
    <col min="16136" max="16136" width="15.85546875" style="5" customWidth="1"/>
    <col min="16137" max="16137" width="16.140625" style="5" customWidth="1"/>
    <col min="16138" max="16138" width="3.28515625" style="5" customWidth="1"/>
    <col min="16139" max="16139" width="11.7109375" style="5" bestFit="1" customWidth="1"/>
    <col min="16140" max="16384" width="11.42578125" style="5"/>
  </cols>
  <sheetData>
    <row r="1" spans="1:12" s="1" customFormat="1" ht="7.5" customHeight="1" x14ac:dyDescent="0.2">
      <c r="B1" s="2"/>
      <c r="C1" s="3"/>
      <c r="D1" s="4"/>
      <c r="E1" s="4"/>
      <c r="F1" s="4"/>
      <c r="G1" s="4"/>
      <c r="H1" s="4"/>
      <c r="I1" s="3"/>
      <c r="J1" s="3"/>
    </row>
    <row r="2" spans="1:12" ht="14.1" customHeight="1" x14ac:dyDescent="0.2">
      <c r="B2" s="6"/>
      <c r="C2" s="3"/>
      <c r="D2" s="4" t="s">
        <v>0</v>
      </c>
      <c r="E2" s="4"/>
      <c r="F2" s="4"/>
      <c r="G2" s="4"/>
      <c r="H2" s="4"/>
      <c r="I2" s="3"/>
      <c r="J2" s="3"/>
      <c r="K2" s="1"/>
    </row>
    <row r="3" spans="1:12" ht="14.1" customHeight="1" x14ac:dyDescent="0.2">
      <c r="B3" s="7" t="s">
        <v>28</v>
      </c>
      <c r="C3" s="7"/>
      <c r="D3" s="7"/>
      <c r="E3" s="7"/>
      <c r="F3" s="7"/>
      <c r="G3" s="7"/>
      <c r="H3" s="7"/>
      <c r="I3" s="7"/>
      <c r="J3" s="8"/>
      <c r="K3" s="1"/>
    </row>
    <row r="4" spans="1:12" ht="14.1" customHeight="1" x14ac:dyDescent="0.2">
      <c r="B4" s="6"/>
      <c r="C4" s="3"/>
      <c r="D4" s="4" t="s">
        <v>1</v>
      </c>
      <c r="E4" s="4"/>
      <c r="F4" s="4"/>
      <c r="G4" s="4"/>
      <c r="H4" s="4"/>
      <c r="I4" s="3"/>
      <c r="J4" s="3"/>
    </row>
    <row r="5" spans="1:12" s="1" customFormat="1" ht="3" customHeight="1" x14ac:dyDescent="0.2">
      <c r="B5" s="9"/>
      <c r="C5" s="10"/>
      <c r="D5" s="11"/>
      <c r="E5" s="11"/>
      <c r="F5" s="11"/>
      <c r="G5" s="11"/>
      <c r="H5" s="11"/>
      <c r="I5" s="11"/>
      <c r="J5" s="11"/>
    </row>
    <row r="6" spans="1:12" ht="20.100000000000001" customHeight="1" x14ac:dyDescent="0.25">
      <c r="B6" s="9"/>
      <c r="C6" s="10"/>
      <c r="D6" s="10" t="s">
        <v>2</v>
      </c>
      <c r="E6" s="12" t="s">
        <v>3</v>
      </c>
      <c r="F6" s="12"/>
      <c r="G6" s="12"/>
      <c r="H6" s="13"/>
      <c r="I6" s="13"/>
      <c r="J6" s="13"/>
      <c r="K6" s="1"/>
    </row>
    <row r="7" spans="1:12" ht="3" customHeight="1" x14ac:dyDescent="0.2">
      <c r="B7" s="9"/>
      <c r="C7" s="9"/>
      <c r="D7" s="14" t="s">
        <v>4</v>
      </c>
      <c r="E7" s="14"/>
      <c r="F7" s="14"/>
      <c r="G7" s="14"/>
      <c r="H7" s="14"/>
      <c r="I7" s="14"/>
      <c r="J7" s="14"/>
    </row>
    <row r="8" spans="1:12" s="1" customFormat="1" ht="3" customHeight="1" x14ac:dyDescent="0.2">
      <c r="B8" s="9"/>
      <c r="C8" s="9"/>
      <c r="D8" s="9"/>
      <c r="E8" s="9"/>
      <c r="F8" s="9"/>
      <c r="G8" s="9"/>
      <c r="H8" s="9"/>
      <c r="I8" s="9"/>
      <c r="J8" s="9"/>
    </row>
    <row r="9" spans="1:12" s="1" customFormat="1" ht="63.75" x14ac:dyDescent="0.2">
      <c r="B9" s="15"/>
      <c r="C9" s="16" t="s">
        <v>5</v>
      </c>
      <c r="D9" s="16"/>
      <c r="E9" s="17" t="s">
        <v>6</v>
      </c>
      <c r="F9" s="17" t="s">
        <v>7</v>
      </c>
      <c r="G9" s="17" t="s">
        <v>8</v>
      </c>
      <c r="H9" s="17" t="s">
        <v>9</v>
      </c>
      <c r="I9" s="17" t="s">
        <v>10</v>
      </c>
      <c r="J9" s="18"/>
    </row>
    <row r="10" spans="1:12" s="1" customFormat="1" ht="3" customHeight="1" x14ac:dyDescent="0.2">
      <c r="B10" s="19"/>
      <c r="C10" s="9"/>
      <c r="D10" s="9"/>
      <c r="E10" s="9"/>
      <c r="F10" s="9"/>
      <c r="G10" s="9"/>
      <c r="H10" s="9"/>
      <c r="I10" s="9"/>
      <c r="J10" s="20"/>
    </row>
    <row r="11" spans="1:12" s="1" customFormat="1" ht="3" customHeight="1" x14ac:dyDescent="0.2">
      <c r="B11" s="21"/>
      <c r="C11" s="22"/>
      <c r="D11" s="23"/>
      <c r="E11" s="24"/>
      <c r="F11" s="25"/>
      <c r="G11" s="26"/>
      <c r="H11" s="27"/>
      <c r="I11" s="22"/>
      <c r="J11" s="28"/>
    </row>
    <row r="12" spans="1:12" ht="12.75" customHeight="1" x14ac:dyDescent="0.2">
      <c r="B12" s="29"/>
      <c r="C12" s="30" t="s">
        <v>11</v>
      </c>
      <c r="D12" s="30"/>
      <c r="E12" s="31">
        <v>0</v>
      </c>
      <c r="F12" s="31">
        <v>0</v>
      </c>
      <c r="G12" s="31">
        <v>0</v>
      </c>
      <c r="H12" s="31">
        <v>0</v>
      </c>
      <c r="I12" s="32">
        <f>SUM(E12:H12)</f>
        <v>0</v>
      </c>
      <c r="J12" s="28"/>
    </row>
    <row r="13" spans="1:12" ht="9.9499999999999993" customHeight="1" x14ac:dyDescent="0.2">
      <c r="B13" s="29"/>
      <c r="C13" s="33"/>
      <c r="D13" s="24"/>
      <c r="E13" s="34"/>
      <c r="F13" s="34"/>
      <c r="G13" s="34"/>
      <c r="H13" s="34"/>
      <c r="I13" s="34"/>
      <c r="J13" s="28"/>
    </row>
    <row r="14" spans="1:12" ht="12.75" customHeight="1" x14ac:dyDescent="0.2">
      <c r="B14" s="29"/>
      <c r="C14" s="35" t="s">
        <v>12</v>
      </c>
      <c r="D14" s="35"/>
      <c r="E14" s="36">
        <f>SUM(E15:E17)</f>
        <v>140800013.53</v>
      </c>
      <c r="F14" s="36">
        <f>SUM(F15:F17)</f>
        <v>0</v>
      </c>
      <c r="G14" s="36">
        <f>SUM(G15:G17)</f>
        <v>0</v>
      </c>
      <c r="H14" s="36">
        <f>SUM(H15:H17)</f>
        <v>0</v>
      </c>
      <c r="I14" s="36">
        <f>SUM(E14:H14)</f>
        <v>140800013.53</v>
      </c>
      <c r="J14" s="28"/>
      <c r="L14" s="37"/>
    </row>
    <row r="15" spans="1:12" ht="12.75" customHeight="1" x14ac:dyDescent="0.25">
      <c r="A15">
        <v>3110</v>
      </c>
      <c r="B15" s="21"/>
      <c r="C15" s="38" t="s">
        <v>13</v>
      </c>
      <c r="D15" s="38"/>
      <c r="E15" s="39">
        <v>138380755.03</v>
      </c>
      <c r="F15" s="39">
        <v>0</v>
      </c>
      <c r="G15" s="39">
        <v>0</v>
      </c>
      <c r="H15" s="39">
        <v>0</v>
      </c>
      <c r="I15" s="34">
        <f>SUM(E15:H15)</f>
        <v>138380755.03</v>
      </c>
      <c r="J15" s="28"/>
      <c r="L15" s="37"/>
    </row>
    <row r="16" spans="1:12" ht="12.75" customHeight="1" x14ac:dyDescent="0.25">
      <c r="A16">
        <v>3120</v>
      </c>
      <c r="B16" s="21"/>
      <c r="C16" s="38" t="s">
        <v>14</v>
      </c>
      <c r="D16" s="38"/>
      <c r="E16" s="39">
        <v>2419258.5</v>
      </c>
      <c r="F16" s="39">
        <v>0</v>
      </c>
      <c r="G16" s="39">
        <v>0</v>
      </c>
      <c r="H16" s="39">
        <v>0</v>
      </c>
      <c r="I16" s="34">
        <f>SUM(E16:H16)</f>
        <v>2419258.5</v>
      </c>
      <c r="J16" s="28"/>
      <c r="L16" s="37"/>
    </row>
    <row r="17" spans="1:12" ht="12.75" customHeight="1" x14ac:dyDescent="0.2">
      <c r="B17" s="21"/>
      <c r="C17" s="38" t="s">
        <v>15</v>
      </c>
      <c r="D17" s="38"/>
      <c r="E17" s="39">
        <v>0</v>
      </c>
      <c r="F17" s="39">
        <v>0</v>
      </c>
      <c r="G17" s="39">
        <v>0</v>
      </c>
      <c r="H17" s="39">
        <v>0</v>
      </c>
      <c r="I17" s="34">
        <f>SUM(E17:H17)</f>
        <v>0</v>
      </c>
      <c r="J17" s="28"/>
    </row>
    <row r="18" spans="1:12" ht="9.9499999999999993" customHeight="1" x14ac:dyDescent="0.2">
      <c r="B18" s="29"/>
      <c r="C18" s="33"/>
      <c r="D18" s="24"/>
      <c r="E18" s="34"/>
      <c r="F18" s="34"/>
      <c r="G18" s="34"/>
      <c r="H18" s="34"/>
      <c r="I18" s="34"/>
      <c r="J18" s="28"/>
    </row>
    <row r="19" spans="1:12" ht="12.75" customHeight="1" x14ac:dyDescent="0.2">
      <c r="B19" s="29"/>
      <c r="C19" s="35" t="s">
        <v>16</v>
      </c>
      <c r="D19" s="35"/>
      <c r="E19" s="36">
        <f>SUM(E20:E23)</f>
        <v>0</v>
      </c>
      <c r="F19" s="36">
        <f>SUM(F20:F23)</f>
        <v>-63924836.880000003</v>
      </c>
      <c r="G19" s="36">
        <f>SUM(G20:G23)</f>
        <v>0</v>
      </c>
      <c r="H19" s="36">
        <f>SUM(H20:H23)</f>
        <v>0</v>
      </c>
      <c r="I19" s="36">
        <f>SUM(E19:H19)</f>
        <v>-63924836.880000003</v>
      </c>
      <c r="J19" s="28"/>
    </row>
    <row r="20" spans="1:12" ht="12.75" customHeight="1" x14ac:dyDescent="0.25">
      <c r="A20">
        <v>3210</v>
      </c>
      <c r="B20" s="21"/>
      <c r="C20" s="38" t="s">
        <v>17</v>
      </c>
      <c r="D20" s="38"/>
      <c r="E20" s="39">
        <v>0</v>
      </c>
      <c r="F20" s="39">
        <v>-682864.24</v>
      </c>
      <c r="G20" s="39">
        <v>0</v>
      </c>
      <c r="H20" s="39">
        <v>0</v>
      </c>
      <c r="I20" s="34">
        <f>SUM(E20:H20)</f>
        <v>-682864.24</v>
      </c>
      <c r="J20" s="28"/>
      <c r="L20" s="37"/>
    </row>
    <row r="21" spans="1:12" ht="12.75" customHeight="1" x14ac:dyDescent="0.25">
      <c r="A21">
        <v>3220</v>
      </c>
      <c r="B21" s="21"/>
      <c r="C21" s="38" t="s">
        <v>18</v>
      </c>
      <c r="D21" s="38"/>
      <c r="E21" s="39">
        <v>0</v>
      </c>
      <c r="F21" s="39">
        <v>-63241972.640000001</v>
      </c>
      <c r="G21" s="39">
        <v>0</v>
      </c>
      <c r="H21" s="39">
        <v>0</v>
      </c>
      <c r="I21" s="34">
        <f>SUM(E21:H21)</f>
        <v>-63241972.640000001</v>
      </c>
      <c r="J21" s="28"/>
      <c r="L21" s="37"/>
    </row>
    <row r="22" spans="1:12" ht="12.75" customHeight="1" x14ac:dyDescent="0.2">
      <c r="B22" s="21"/>
      <c r="C22" s="38" t="s">
        <v>19</v>
      </c>
      <c r="D22" s="38"/>
      <c r="E22" s="39">
        <v>0</v>
      </c>
      <c r="F22" s="39">
        <v>0</v>
      </c>
      <c r="G22" s="39">
        <v>0</v>
      </c>
      <c r="H22" s="39">
        <v>0</v>
      </c>
      <c r="I22" s="34">
        <f>SUM(E22:H22)</f>
        <v>0</v>
      </c>
      <c r="J22" s="28"/>
      <c r="L22" s="37"/>
    </row>
    <row r="23" spans="1:12" ht="12.75" customHeight="1" x14ac:dyDescent="0.2">
      <c r="B23" s="21"/>
      <c r="C23" s="38" t="s">
        <v>20</v>
      </c>
      <c r="D23" s="38"/>
      <c r="E23" s="39">
        <v>0</v>
      </c>
      <c r="F23" s="39">
        <v>0</v>
      </c>
      <c r="G23" s="39">
        <v>0</v>
      </c>
      <c r="H23" s="39">
        <v>0</v>
      </c>
      <c r="I23" s="34">
        <f>SUM(E23:H23)</f>
        <v>0</v>
      </c>
      <c r="J23" s="28"/>
      <c r="L23" s="37"/>
    </row>
    <row r="24" spans="1:12" ht="9.9499999999999993" customHeight="1" x14ac:dyDescent="0.2">
      <c r="B24" s="29"/>
      <c r="C24" s="33"/>
      <c r="D24" s="24"/>
      <c r="E24" s="34"/>
      <c r="F24" s="34"/>
      <c r="G24" s="34"/>
      <c r="H24" s="34"/>
      <c r="I24" s="34"/>
      <c r="J24" s="28"/>
      <c r="L24" s="37"/>
    </row>
    <row r="25" spans="1:12" ht="13.5" customHeight="1" thickBot="1" x14ac:dyDescent="0.25">
      <c r="B25" s="29"/>
      <c r="C25" s="40" t="s">
        <v>21</v>
      </c>
      <c r="D25" s="40"/>
      <c r="E25" s="41">
        <f>E12+E14+E19</f>
        <v>140800013.53</v>
      </c>
      <c r="F25" s="41">
        <f>F12+F14+F19</f>
        <v>-63924836.880000003</v>
      </c>
      <c r="G25" s="41">
        <f>G12+G14+G19</f>
        <v>0</v>
      </c>
      <c r="H25" s="41">
        <f>H12+H14+H19</f>
        <v>0</v>
      </c>
      <c r="I25" s="41">
        <f>SUM(E25:H25)</f>
        <v>76875176.650000006</v>
      </c>
      <c r="J25" s="28"/>
      <c r="K25" s="42"/>
      <c r="L25" s="37"/>
    </row>
    <row r="26" spans="1:12" x14ac:dyDescent="0.2">
      <c r="B26" s="21"/>
      <c r="C26" s="24"/>
      <c r="D26" s="26"/>
      <c r="E26" s="34"/>
      <c r="F26" s="34"/>
      <c r="G26" s="34"/>
      <c r="H26" s="34"/>
      <c r="I26" s="34"/>
      <c r="J26" s="28"/>
      <c r="L26" s="37"/>
    </row>
    <row r="27" spans="1:12" ht="12.75" customHeight="1" x14ac:dyDescent="0.2">
      <c r="B27" s="29"/>
      <c r="C27" s="35" t="s">
        <v>22</v>
      </c>
      <c r="D27" s="35"/>
      <c r="E27" s="36">
        <f>SUM(E28:E30)</f>
        <v>-27827949.16</v>
      </c>
      <c r="F27" s="36">
        <f>SUM(F28:F30)</f>
        <v>0</v>
      </c>
      <c r="G27" s="36">
        <f>SUM(G28:G30)</f>
        <v>0</v>
      </c>
      <c r="H27" s="36">
        <f>SUM(H28:H30)</f>
        <v>0</v>
      </c>
      <c r="I27" s="36">
        <f>SUM(E27:H27)</f>
        <v>-27827949.16</v>
      </c>
      <c r="J27" s="28"/>
      <c r="L27" s="37"/>
    </row>
    <row r="28" spans="1:12" ht="12.75" customHeight="1" x14ac:dyDescent="0.25">
      <c r="A28">
        <v>31101</v>
      </c>
      <c r="B28" s="21"/>
      <c r="C28" s="38" t="s">
        <v>23</v>
      </c>
      <c r="D28" s="38"/>
      <c r="E28" s="39">
        <v>-27827949.16</v>
      </c>
      <c r="F28" s="39">
        <v>0</v>
      </c>
      <c r="G28" s="39">
        <v>0</v>
      </c>
      <c r="H28" s="39">
        <v>0</v>
      </c>
      <c r="I28" s="34">
        <f>SUM(E28:H28)</f>
        <v>-27827949.16</v>
      </c>
      <c r="J28" s="28"/>
      <c r="L28" s="37"/>
    </row>
    <row r="29" spans="1:12" ht="12.75" customHeight="1" x14ac:dyDescent="0.2">
      <c r="B29" s="21"/>
      <c r="C29" s="38" t="s">
        <v>14</v>
      </c>
      <c r="D29" s="38"/>
      <c r="E29" s="39">
        <v>0</v>
      </c>
      <c r="F29" s="39">
        <v>0</v>
      </c>
      <c r="G29" s="39">
        <v>0</v>
      </c>
      <c r="H29" s="39">
        <v>0</v>
      </c>
      <c r="I29" s="34">
        <f>SUM(E29:H29)</f>
        <v>0</v>
      </c>
      <c r="J29" s="28"/>
      <c r="L29" s="43"/>
    </row>
    <row r="30" spans="1:12" ht="12.75" customHeight="1" x14ac:dyDescent="0.2">
      <c r="B30" s="21"/>
      <c r="C30" s="38" t="s">
        <v>15</v>
      </c>
      <c r="D30" s="38"/>
      <c r="E30" s="39">
        <v>0</v>
      </c>
      <c r="F30" s="39">
        <v>0</v>
      </c>
      <c r="G30" s="39">
        <v>0</v>
      </c>
      <c r="H30" s="39">
        <v>0</v>
      </c>
      <c r="I30" s="34">
        <f>SUM(E30:H30)</f>
        <v>0</v>
      </c>
      <c r="J30" s="28"/>
    </row>
    <row r="31" spans="1:12" ht="9.9499999999999993" customHeight="1" x14ac:dyDescent="0.2">
      <c r="B31" s="29"/>
      <c r="C31" s="33"/>
      <c r="D31" s="24"/>
      <c r="E31" s="34"/>
      <c r="F31" s="34"/>
      <c r="G31" s="34"/>
      <c r="H31" s="34"/>
      <c r="I31" s="34"/>
      <c r="J31" s="28"/>
    </row>
    <row r="32" spans="1:12" ht="12.75" customHeight="1" x14ac:dyDescent="0.2">
      <c r="B32" s="29" t="s">
        <v>4</v>
      </c>
      <c r="C32" s="35" t="s">
        <v>16</v>
      </c>
      <c r="D32" s="35"/>
      <c r="E32" s="36">
        <f>SUM(E33:E36)</f>
        <v>0</v>
      </c>
      <c r="F32" s="36">
        <f>SUM(F33:F36)</f>
        <v>0</v>
      </c>
      <c r="G32" s="36">
        <f>SUM(G33:G36)</f>
        <v>1867612.29</v>
      </c>
      <c r="H32" s="36">
        <f>SUM(H33:H36)</f>
        <v>0</v>
      </c>
      <c r="I32" s="36">
        <f>SUM(E32:H32)</f>
        <v>1867612.29</v>
      </c>
      <c r="J32" s="28"/>
    </row>
    <row r="33" spans="1:11" ht="12.75" customHeight="1" x14ac:dyDescent="0.25">
      <c r="A33">
        <v>32101</v>
      </c>
      <c r="B33" s="21"/>
      <c r="C33" s="38" t="s">
        <v>17</v>
      </c>
      <c r="D33" s="38"/>
      <c r="E33" s="39">
        <v>0</v>
      </c>
      <c r="F33" s="39">
        <v>0</v>
      </c>
      <c r="G33" s="39">
        <v>1867612.29</v>
      </c>
      <c r="H33" s="39">
        <v>0</v>
      </c>
      <c r="I33" s="34">
        <f>SUM(E33:H33)</f>
        <v>1867612.29</v>
      </c>
      <c r="J33" s="28"/>
    </row>
    <row r="34" spans="1:11" ht="12.75" customHeight="1" x14ac:dyDescent="0.2">
      <c r="B34" s="21"/>
      <c r="C34" s="38" t="s">
        <v>18</v>
      </c>
      <c r="D34" s="38"/>
      <c r="E34" s="39">
        <v>0</v>
      </c>
      <c r="F34" s="39">
        <v>0</v>
      </c>
      <c r="G34" s="39">
        <v>0</v>
      </c>
      <c r="H34" s="39">
        <v>0</v>
      </c>
      <c r="I34" s="34">
        <f>SUM(E34:H34)</f>
        <v>0</v>
      </c>
      <c r="J34" s="28"/>
    </row>
    <row r="35" spans="1:11" ht="12.75" customHeight="1" x14ac:dyDescent="0.2">
      <c r="B35" s="21"/>
      <c r="C35" s="38" t="s">
        <v>19</v>
      </c>
      <c r="D35" s="38"/>
      <c r="E35" s="39">
        <v>0</v>
      </c>
      <c r="F35" s="39">
        <v>0</v>
      </c>
      <c r="G35" s="39">
        <v>0</v>
      </c>
      <c r="H35" s="39">
        <v>0</v>
      </c>
      <c r="I35" s="34">
        <f>SUM(E35:H35)</f>
        <v>0</v>
      </c>
      <c r="J35" s="28"/>
    </row>
    <row r="36" spans="1:11" ht="12.75" customHeight="1" x14ac:dyDescent="0.2">
      <c r="B36" s="21"/>
      <c r="C36" s="38" t="s">
        <v>20</v>
      </c>
      <c r="D36" s="38"/>
      <c r="E36" s="39">
        <v>0</v>
      </c>
      <c r="F36" s="39">
        <v>0</v>
      </c>
      <c r="G36" s="39">
        <v>0</v>
      </c>
      <c r="H36" s="39">
        <v>0</v>
      </c>
      <c r="I36" s="34">
        <f>SUM(E36:H36)</f>
        <v>0</v>
      </c>
      <c r="J36" s="28"/>
    </row>
    <row r="37" spans="1:11" ht="9.9499999999999993" customHeight="1" x14ac:dyDescent="0.2">
      <c r="B37" s="29"/>
      <c r="C37" s="33"/>
      <c r="D37" s="24"/>
      <c r="E37" s="34"/>
      <c r="F37" s="34"/>
      <c r="G37" s="34"/>
      <c r="H37" s="34"/>
      <c r="I37" s="34"/>
      <c r="J37" s="28"/>
    </row>
    <row r="38" spans="1:11" x14ac:dyDescent="0.2">
      <c r="B38" s="44"/>
      <c r="C38" s="45" t="s">
        <v>24</v>
      </c>
      <c r="D38" s="45"/>
      <c r="E38" s="46">
        <f>E25-E27+E32</f>
        <v>168627962.69</v>
      </c>
      <c r="F38" s="46">
        <f>F25+F27+F32</f>
        <v>-63924836.880000003</v>
      </c>
      <c r="G38" s="46">
        <f>G27+G32</f>
        <v>1867612.29</v>
      </c>
      <c r="H38" s="46">
        <f>H25+H27+H32</f>
        <v>0</v>
      </c>
      <c r="I38" s="46">
        <f>SUM(E38:H38)</f>
        <v>106570738.10000001</v>
      </c>
      <c r="J38" s="47"/>
      <c r="K38" s="42"/>
    </row>
    <row r="39" spans="1:11" ht="6" customHeight="1" x14ac:dyDescent="0.2">
      <c r="B39" s="48"/>
      <c r="C39" s="48"/>
      <c r="D39" s="48"/>
      <c r="E39" s="48"/>
      <c r="F39" s="48"/>
      <c r="G39" s="48"/>
      <c r="H39" s="48"/>
      <c r="I39" s="48"/>
      <c r="J39" s="49"/>
    </row>
    <row r="40" spans="1:11" ht="6" customHeight="1" x14ac:dyDescent="0.2">
      <c r="E40" s="51"/>
      <c r="F40" s="51"/>
      <c r="J40" s="23"/>
    </row>
    <row r="41" spans="1:11" ht="15" customHeight="1" x14ac:dyDescent="0.2">
      <c r="B41" s="1"/>
      <c r="C41" s="53" t="s">
        <v>25</v>
      </c>
      <c r="D41" s="53"/>
      <c r="E41" s="53"/>
      <c r="F41" s="53"/>
      <c r="G41" s="53"/>
      <c r="H41" s="53"/>
      <c r="I41" s="53"/>
      <c r="J41" s="53"/>
    </row>
    <row r="42" spans="1:11" ht="9.75" customHeight="1" x14ac:dyDescent="0.2">
      <c r="B42" s="1"/>
      <c r="C42" s="26"/>
      <c r="D42" s="54"/>
      <c r="E42" s="55"/>
      <c r="F42" s="55"/>
      <c r="G42" s="1"/>
      <c r="H42" s="56"/>
      <c r="I42" s="54"/>
      <c r="J42" s="55"/>
    </row>
    <row r="43" spans="1:11" ht="50.1" customHeight="1" x14ac:dyDescent="0.2">
      <c r="B43" s="1"/>
      <c r="C43" s="26"/>
      <c r="D43" s="57"/>
      <c r="E43" s="57"/>
      <c r="F43" s="55"/>
      <c r="G43" s="1"/>
      <c r="H43" s="58"/>
      <c r="I43" s="58"/>
      <c r="J43" s="55"/>
    </row>
    <row r="44" spans="1:11" ht="14.1" customHeight="1" x14ac:dyDescent="0.2">
      <c r="B44" s="1"/>
      <c r="C44" s="59"/>
      <c r="D44" s="60"/>
      <c r="E44" s="60"/>
      <c r="F44" s="55"/>
      <c r="G44" s="55"/>
      <c r="H44" s="61"/>
      <c r="I44" s="61"/>
      <c r="J44" s="24"/>
    </row>
    <row r="45" spans="1:11" ht="14.1" customHeight="1" x14ac:dyDescent="0.2">
      <c r="B45" s="1"/>
      <c r="C45" s="62"/>
      <c r="D45" s="63" t="s">
        <v>26</v>
      </c>
      <c r="E45" s="63"/>
      <c r="F45" s="64"/>
      <c r="G45" s="64"/>
      <c r="H45" s="65" t="s">
        <v>27</v>
      </c>
      <c r="I45" s="65"/>
      <c r="J45" s="24"/>
    </row>
  </sheetData>
  <sheetProtection selectLockedCells="1" selectUnlockedCells="1"/>
  <mergeCells count="36">
    <mergeCell ref="D43:E43"/>
    <mergeCell ref="H43:I43"/>
    <mergeCell ref="D44:E44"/>
    <mergeCell ref="H44:I44"/>
    <mergeCell ref="D45:E45"/>
    <mergeCell ref="H45:I45"/>
    <mergeCell ref="C33:D33"/>
    <mergeCell ref="C34:D34"/>
    <mergeCell ref="C35:D35"/>
    <mergeCell ref="C36:D36"/>
    <mergeCell ref="C38:D38"/>
    <mergeCell ref="C41:J41"/>
    <mergeCell ref="C25:D25"/>
    <mergeCell ref="C27:D27"/>
    <mergeCell ref="C28:D28"/>
    <mergeCell ref="C29:D29"/>
    <mergeCell ref="C30:D30"/>
    <mergeCell ref="C32:D32"/>
    <mergeCell ref="C17:D17"/>
    <mergeCell ref="C19:D19"/>
    <mergeCell ref="C20:D20"/>
    <mergeCell ref="C21:D21"/>
    <mergeCell ref="C22:D22"/>
    <mergeCell ref="C23:D23"/>
    <mergeCell ref="D7:J7"/>
    <mergeCell ref="C9:D9"/>
    <mergeCell ref="C12:D12"/>
    <mergeCell ref="C14:D14"/>
    <mergeCell ref="C15:D15"/>
    <mergeCell ref="C16:D16"/>
    <mergeCell ref="D1:H1"/>
    <mergeCell ref="D2:H2"/>
    <mergeCell ref="B3:I3"/>
    <mergeCell ref="D4:H4"/>
    <mergeCell ref="D5:J5"/>
    <mergeCell ref="E6:G6"/>
  </mergeCells>
  <printOptions horizontalCentered="1"/>
  <pageMargins left="0.79027777777777775" right="1.4173611111111111" top="0.50972222222222219" bottom="0.59027777777777779" header="0.51180555555555551" footer="0.51180555555555551"/>
  <pageSetup scale="6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2017-07-28T23:02:45Z</dcterms:created>
  <dcterms:modified xsi:type="dcterms:W3CDTF">2017-07-28T23:03:51Z</dcterms:modified>
</cp:coreProperties>
</file>