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F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FF!$C$1:$H$43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G32" i="1" l="1"/>
  <c r="F32" i="1"/>
  <c r="E28" i="1"/>
  <c r="E32" i="1" s="1"/>
  <c r="G13" i="1"/>
  <c r="F13" i="1"/>
  <c r="E13" i="1"/>
  <c r="G11" i="1"/>
  <c r="G10" i="1" s="1"/>
  <c r="G16" i="1" s="1"/>
  <c r="G20" i="1" s="1"/>
  <c r="G24" i="1" s="1"/>
  <c r="F11" i="1"/>
  <c r="F10" i="1" s="1"/>
  <c r="E11" i="1"/>
  <c r="E10" i="1" s="1"/>
  <c r="E16" i="1" s="1"/>
  <c r="E20" i="1" s="1"/>
  <c r="E24" i="1" s="1"/>
  <c r="C2" i="1"/>
  <c r="F16" i="1" l="1"/>
  <c r="F20" i="1" s="1"/>
  <c r="F24" i="1" s="1"/>
</calcChain>
</file>

<file path=xl/sharedStrings.xml><?xml version="1.0" encoding="utf-8"?>
<sst xmlns="http://schemas.openxmlformats.org/spreadsheetml/2006/main" count="33" uniqueCount="25">
  <si>
    <t>Ente Público: UNIDAD DE TELEVISION DE GUANAJUATO</t>
  </si>
  <si>
    <t>Concepto</t>
  </si>
  <si>
    <t>Estimado</t>
  </si>
  <si>
    <t>Devengado</t>
  </si>
  <si>
    <r>
      <rPr>
        <b/>
        <sz val="10"/>
        <rFont val="Arial"/>
        <family val="2"/>
      </rP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</si>
  <si>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</si>
  <si>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rPr>
        <sz val="10"/>
        <color indexed="8"/>
        <rFont val="Arial"/>
        <family val="2"/>
      </rP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</si>
  <si>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rPr>
        <sz val="10"/>
        <color indexed="8"/>
        <rFont val="Arial"/>
        <family val="2"/>
      </rP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</si>
  <si>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</si>
  <si>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rPr>
        <sz val="10"/>
        <color indexed="8"/>
        <rFont val="Arial"/>
        <family val="2"/>
      </rP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</si>
  <si>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rPr>
        <sz val="10"/>
        <color indexed="8"/>
        <rFont val="Arial"/>
        <family val="2"/>
      </rP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</si>
  <si>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</si>
  <si>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</si>
  <si>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</si>
  <si>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</si>
  <si>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</si>
  <si>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</si>
  <si>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</si>
  <si>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</si>
  <si>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</si>
  <si>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</si>
  <si>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</si>
  <si>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</si>
  <si>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</si>
  <si>
    <t>FLUJO DE FONDOS (INDICADORES DE POSTURA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</si>
</sst>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0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ill="0" applyBorder="0" applyAlignment="0" applyProtection="0"/>
    <xf numFmtId="0" fontId="9" fillId="0" borderId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4" borderId="31" applyNumberFormat="0" applyProtection="0">
      <alignment horizontal="left" vertical="center" indent="1"/>
    </xf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  <xf numFmtId="0" fontId="13" fillId="0" borderId="32" applyNumberFormat="0" applyFill="0" applyAlignment="0" applyProtection="0"/>
  </cellStyleXfs>
  <cellXfs count="73">
    <xf numFmtId="0" fontId="0" fillId="0" borderId="0" xfId="0"/>
    <xf numFmtId="0" fontId="5" fillId="12" borderId="0" xfId="2" applyFont="1" applyFill="1"/>
    <xf numFmtId="0" fontId="5" fillId="0" borderId="0" xfId="2" applyFont="1"/>
    <xf numFmtId="0" fontId="4" fillId="12" borderId="4" xfId="2" applyFont="1" applyFill="1" applyBorder="1" applyAlignment="1">
      <alignment horizontal="left"/>
    </xf>
    <xf numFmtId="0" fontId="4" fillId="12" borderId="0" xfId="2" applyFont="1" applyFill="1" applyBorder="1" applyAlignment="1"/>
    <xf numFmtId="0" fontId="4" fillId="12" borderId="0" xfId="2" applyNumberFormat="1" applyFont="1" applyFill="1" applyBorder="1" applyAlignment="1" applyProtection="1">
      <protection locked="0"/>
    </xf>
    <xf numFmtId="0" fontId="6" fillId="0" borderId="0" xfId="2" applyFont="1" applyFill="1" applyBorder="1"/>
    <xf numFmtId="0" fontId="5" fillId="12" borderId="0" xfId="2" applyFont="1" applyFill="1" applyBorder="1"/>
    <xf numFmtId="0" fontId="4" fillId="13" borderId="5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justify" vertical="center" wrapText="1"/>
    </xf>
    <xf numFmtId="0" fontId="5" fillId="12" borderId="7" xfId="2" applyFont="1" applyFill="1" applyBorder="1" applyAlignment="1">
      <alignment horizontal="justify" vertical="center" wrapText="1"/>
    </xf>
    <xf numFmtId="0" fontId="5" fillId="12" borderId="2" xfId="2" applyFont="1" applyFill="1" applyBorder="1" applyAlignment="1">
      <alignment horizontal="justify" vertical="center" wrapText="1"/>
    </xf>
    <xf numFmtId="0" fontId="5" fillId="12" borderId="8" xfId="2" applyFont="1" applyFill="1" applyBorder="1" applyAlignment="1">
      <alignment horizontal="justify" vertical="center" wrapText="1"/>
    </xf>
    <xf numFmtId="0" fontId="8" fillId="12" borderId="9" xfId="2" applyFont="1" applyFill="1" applyBorder="1" applyAlignment="1">
      <alignment horizontal="justify" vertical="center" wrapText="1"/>
    </xf>
    <xf numFmtId="164" fontId="5" fillId="12" borderId="10" xfId="3" applyFont="1" applyFill="1" applyBorder="1" applyAlignment="1" applyProtection="1">
      <alignment horizontal="right" vertical="center" wrapText="1"/>
    </xf>
    <xf numFmtId="0" fontId="5" fillId="12" borderId="11" xfId="2" applyFont="1" applyFill="1" applyBorder="1" applyAlignment="1">
      <alignment horizontal="right" vertical="center" wrapText="1"/>
    </xf>
    <xf numFmtId="164" fontId="5" fillId="12" borderId="0" xfId="3" applyFont="1" applyFill="1" applyBorder="1" applyAlignment="1" applyProtection="1">
      <alignment horizontal="right" vertical="center" wrapText="1"/>
    </xf>
    <xf numFmtId="0" fontId="8" fillId="12" borderId="8" xfId="2" applyFont="1" applyFill="1" applyBorder="1" applyAlignment="1">
      <alignment horizontal="justify" vertical="center" wrapText="1"/>
    </xf>
    <xf numFmtId="164" fontId="5" fillId="12" borderId="12" xfId="3" applyFont="1" applyFill="1" applyBorder="1" applyAlignment="1" applyProtection="1">
      <alignment horizontal="right" vertical="center" wrapText="1"/>
    </xf>
    <xf numFmtId="164" fontId="5" fillId="12" borderId="13" xfId="3" applyFont="1" applyFill="1" applyBorder="1" applyAlignment="1" applyProtection="1">
      <alignment horizontal="right" vertical="center" wrapText="1"/>
    </xf>
    <xf numFmtId="164" fontId="5" fillId="12" borderId="14" xfId="3" applyFont="1" applyFill="1" applyBorder="1" applyAlignment="1" applyProtection="1">
      <alignment horizontal="right" vertical="center" wrapText="1"/>
    </xf>
    <xf numFmtId="0" fontId="5" fillId="12" borderId="0" xfId="2" applyFont="1" applyFill="1" applyBorder="1" applyAlignment="1">
      <alignment horizontal="right" vertical="center" wrapText="1"/>
    </xf>
    <xf numFmtId="164" fontId="5" fillId="12" borderId="15" xfId="3" applyFont="1" applyFill="1" applyBorder="1" applyAlignment="1" applyProtection="1">
      <alignment horizontal="right" vertical="center" wrapText="1"/>
    </xf>
    <xf numFmtId="0" fontId="5" fillId="12" borderId="13" xfId="2" applyFont="1" applyFill="1" applyBorder="1" applyAlignment="1">
      <alignment horizontal="justify" vertical="center" wrapText="1"/>
    </xf>
    <xf numFmtId="0" fontId="8" fillId="12" borderId="16" xfId="2" applyFont="1" applyFill="1" applyBorder="1" applyAlignment="1">
      <alignment horizontal="justify" vertical="center" wrapText="1"/>
    </xf>
    <xf numFmtId="0" fontId="5" fillId="12" borderId="14" xfId="2" applyFont="1" applyFill="1" applyBorder="1" applyAlignment="1">
      <alignment horizontal="right" vertical="center" wrapText="1"/>
    </xf>
    <xf numFmtId="164" fontId="5" fillId="12" borderId="17" xfId="3" applyFont="1" applyFill="1" applyBorder="1" applyAlignment="1" applyProtection="1">
      <alignment horizontal="right" vertical="center" wrapText="1"/>
    </xf>
    <xf numFmtId="164" fontId="5" fillId="12" borderId="18" xfId="3" applyFont="1" applyFill="1" applyBorder="1" applyAlignment="1" applyProtection="1">
      <alignment horizontal="right" vertical="center" wrapText="1"/>
    </xf>
    <xf numFmtId="0" fontId="4" fillId="13" borderId="20" xfId="2" applyFont="1" applyFill="1" applyBorder="1" applyAlignment="1">
      <alignment horizontal="center" vertical="center" wrapText="1"/>
    </xf>
    <xf numFmtId="0" fontId="5" fillId="12" borderId="21" xfId="2" applyFont="1" applyFill="1" applyBorder="1" applyAlignment="1">
      <alignment horizontal="justify" vertical="center" wrapText="1"/>
    </xf>
    <xf numFmtId="0" fontId="5" fillId="12" borderId="11" xfId="2" applyFont="1" applyFill="1" applyBorder="1" applyAlignment="1">
      <alignment horizontal="justify" vertical="center" wrapText="1"/>
    </xf>
    <xf numFmtId="0" fontId="5" fillId="12" borderId="22" xfId="2" applyFont="1" applyFill="1" applyBorder="1" applyAlignment="1">
      <alignment horizontal="justify" vertical="center" wrapText="1"/>
    </xf>
    <xf numFmtId="164" fontId="5" fillId="12" borderId="24" xfId="3" applyFont="1" applyFill="1" applyBorder="1" applyAlignment="1" applyProtection="1">
      <alignment horizontal="right" vertical="center" wrapText="1"/>
    </xf>
    <xf numFmtId="0" fontId="5" fillId="12" borderId="23" xfId="2" applyFont="1" applyFill="1" applyBorder="1" applyAlignment="1">
      <alignment horizontal="justify" vertical="center" wrapText="1"/>
    </xf>
    <xf numFmtId="0" fontId="5" fillId="12" borderId="0" xfId="2" applyFont="1" applyFill="1" applyBorder="1" applyAlignment="1">
      <alignment horizontal="justify" vertical="center" wrapText="1"/>
    </xf>
    <xf numFmtId="0" fontId="5" fillId="12" borderId="24" xfId="2" applyFont="1" applyFill="1" applyBorder="1" applyAlignment="1">
      <alignment horizontal="right" vertical="center" wrapText="1"/>
    </xf>
    <xf numFmtId="0" fontId="8" fillId="12" borderId="25" xfId="2" applyFont="1" applyFill="1" applyBorder="1" applyAlignment="1">
      <alignment horizontal="justify" vertical="center" wrapText="1"/>
    </xf>
    <xf numFmtId="0" fontId="8" fillId="12" borderId="15" xfId="2" applyFont="1" applyFill="1" applyBorder="1" applyAlignment="1">
      <alignment horizontal="justify" vertical="center" wrapText="1"/>
    </xf>
    <xf numFmtId="0" fontId="5" fillId="12" borderId="15" xfId="2" applyFont="1" applyFill="1" applyBorder="1" applyAlignment="1">
      <alignment horizontal="right" vertical="center" wrapText="1"/>
    </xf>
    <xf numFmtId="0" fontId="5" fillId="12" borderId="26" xfId="2" applyFont="1" applyFill="1" applyBorder="1" applyAlignment="1">
      <alignment horizontal="right" vertical="center" wrapText="1"/>
    </xf>
    <xf numFmtId="0" fontId="8" fillId="12" borderId="17" xfId="2" applyFont="1" applyFill="1" applyBorder="1" applyAlignment="1">
      <alignment horizontal="justify" vertical="center" wrapText="1"/>
    </xf>
    <xf numFmtId="0" fontId="8" fillId="12" borderId="27" xfId="2" applyFont="1" applyFill="1" applyBorder="1" applyAlignment="1">
      <alignment horizontal="right" vertical="center" wrapText="1"/>
    </xf>
    <xf numFmtId="164" fontId="8" fillId="12" borderId="27" xfId="3" applyFont="1" applyFill="1" applyBorder="1" applyAlignment="1" applyProtection="1">
      <alignment horizontal="right" vertical="center" wrapText="1"/>
    </xf>
    <xf numFmtId="164" fontId="8" fillId="12" borderId="18" xfId="3" applyFont="1" applyFill="1" applyBorder="1" applyAlignment="1" applyProtection="1">
      <alignment horizontal="right" vertical="center" wrapText="1"/>
    </xf>
    <xf numFmtId="0" fontId="4" fillId="13" borderId="10" xfId="2" applyFont="1" applyFill="1" applyBorder="1" applyAlignment="1">
      <alignment horizontal="center" vertical="center" wrapText="1"/>
    </xf>
    <xf numFmtId="0" fontId="8" fillId="12" borderId="29" xfId="2" applyFont="1" applyFill="1" applyBorder="1" applyAlignment="1">
      <alignment horizontal="justify" vertical="center" wrapText="1"/>
    </xf>
    <xf numFmtId="0" fontId="8" fillId="12" borderId="0" xfId="2" applyFont="1" applyFill="1" applyBorder="1" applyAlignment="1">
      <alignment horizontal="justify" vertical="center" wrapText="1"/>
    </xf>
    <xf numFmtId="0" fontId="8" fillId="12" borderId="10" xfId="2" applyFont="1" applyFill="1" applyBorder="1" applyAlignment="1">
      <alignment horizontal="right" vertical="center" wrapText="1"/>
    </xf>
    <xf numFmtId="0" fontId="8" fillId="12" borderId="30" xfId="2" applyFont="1" applyFill="1" applyBorder="1" applyAlignment="1">
      <alignment horizontal="right" vertical="center" wrapText="1"/>
    </xf>
    <xf numFmtId="0" fontId="11" fillId="12" borderId="0" xfId="2" applyFont="1" applyFill="1"/>
    <xf numFmtId="0" fontId="12" fillId="12" borderId="0" xfId="2" applyFont="1" applyFill="1"/>
    <xf numFmtId="0" fontId="5" fillId="12" borderId="0" xfId="2" applyFont="1" applyFill="1" applyAlignment="1">
      <alignment horizontal="left"/>
    </xf>
    <xf numFmtId="0" fontId="5" fillId="12" borderId="0" xfId="2" applyFont="1" applyFill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43" fontId="5" fillId="0" borderId="0" xfId="1" applyFont="1"/>
    <xf numFmtId="0" fontId="4" fillId="13" borderId="28" xfId="2" applyFont="1" applyFill="1" applyBorder="1" applyAlignment="1">
      <alignment horizontal="center" vertical="center"/>
    </xf>
    <xf numFmtId="0" fontId="4" fillId="11" borderId="2" xfId="2" applyFont="1" applyFill="1" applyBorder="1" applyAlignment="1">
      <alignment horizontal="center"/>
    </xf>
    <xf numFmtId="0" fontId="4" fillId="11" borderId="3" xfId="2" applyFont="1" applyFill="1" applyBorder="1" applyAlignment="1">
      <alignment horizontal="center"/>
    </xf>
    <xf numFmtId="0" fontId="4" fillId="13" borderId="5" xfId="2" applyFont="1" applyFill="1" applyBorder="1" applyAlignment="1">
      <alignment horizontal="center" vertical="center"/>
    </xf>
    <xf numFmtId="0" fontId="3" fillId="0" borderId="0" xfId="2"/>
    <xf numFmtId="0" fontId="5" fillId="12" borderId="11" xfId="2" applyFont="1" applyFill="1" applyBorder="1" applyAlignment="1">
      <alignment horizontal="left" vertical="center" wrapText="1"/>
    </xf>
    <xf numFmtId="0" fontId="5" fillId="12" borderId="0" xfId="2" applyFont="1" applyFill="1" applyBorder="1" applyAlignment="1">
      <alignment horizontal="left" vertical="center" wrapText="1"/>
    </xf>
    <xf numFmtId="0" fontId="5" fillId="0" borderId="0" xfId="2" applyFont="1"/>
    <xf numFmtId="0" fontId="5" fillId="12" borderId="11" xfId="2" applyFont="1" applyFill="1" applyBorder="1" applyAlignment="1">
      <alignment horizontal="left" vertical="top" wrapText="1" indent="1"/>
    </xf>
    <xf numFmtId="0" fontId="4" fillId="13" borderId="19" xfId="2" applyFont="1" applyFill="1" applyBorder="1" applyAlignment="1">
      <alignment horizontal="center" vertical="center"/>
    </xf>
    <xf numFmtId="0" fontId="8" fillId="12" borderId="23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8" fillId="12" borderId="25" xfId="2" applyFont="1" applyFill="1" applyBorder="1" applyAlignment="1">
      <alignment horizontal="left" vertical="center" wrapText="1"/>
    </xf>
    <xf numFmtId="0" fontId="11" fillId="12" borderId="0" xfId="2" applyFont="1" applyFill="1" applyBorder="1" applyAlignment="1">
      <alignment horizontal="left" wrapText="1"/>
    </xf>
    <xf numFmtId="0" fontId="11" fillId="12" borderId="0" xfId="2" applyFont="1" applyFill="1" applyBorder="1" applyAlignment="1">
      <alignment horizontal="left"/>
    </xf>
  </cellXfs>
  <cellStyles count="435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3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4" xfId="71"/>
    <cellStyle name="Millares 2 2 5" xfId="72"/>
    <cellStyle name="Millares 2 2 6" xfId="73"/>
    <cellStyle name="Millares 2 2 7" xfId="74"/>
    <cellStyle name="Millares 2 2 8" xfId="75"/>
    <cellStyle name="Millares 2 2 9" xfId="76"/>
    <cellStyle name="Millares 2 20" xfId="77"/>
    <cellStyle name="Millares 2 21" xfId="78"/>
    <cellStyle name="Millares 2 22" xfId="79"/>
    <cellStyle name="Millares 2 23" xfId="80"/>
    <cellStyle name="Millares 2 24" xfId="81"/>
    <cellStyle name="Millares 2 25" xfId="82"/>
    <cellStyle name="Millares 2 26" xfId="83"/>
    <cellStyle name="Millares 2 27" xfId="84"/>
    <cellStyle name="Millares 2 28" xfId="85"/>
    <cellStyle name="Millares 2 29" xfId="86"/>
    <cellStyle name="Millares 2 3" xfId="87"/>
    <cellStyle name="Millares 2 3 10" xfId="88"/>
    <cellStyle name="Millares 2 3 11" xfId="89"/>
    <cellStyle name="Millares 2 3 12" xfId="90"/>
    <cellStyle name="Millares 2 3 13" xfId="91"/>
    <cellStyle name="Millares 2 3 14" xfId="92"/>
    <cellStyle name="Millares 2 3 15" xfId="93"/>
    <cellStyle name="Millares 2 3 16" xfId="94"/>
    <cellStyle name="Millares 2 3 17" xfId="95"/>
    <cellStyle name="Millares 2 3 18" xfId="96"/>
    <cellStyle name="Millares 2 3 19" xfId="97"/>
    <cellStyle name="Millares 2 3 2" xfId="98"/>
    <cellStyle name="Millares 2 3 2 2" xfId="99"/>
    <cellStyle name="Millares 2 3 20" xfId="100"/>
    <cellStyle name="Millares 2 3 21" xfId="101"/>
    <cellStyle name="Millares 2 3 22" xfId="102"/>
    <cellStyle name="Millares 2 3 23" xfId="103"/>
    <cellStyle name="Millares 2 3 24" xfId="104"/>
    <cellStyle name="Millares 2 3 3" xfId="105"/>
    <cellStyle name="Millares 2 3 4" xfId="106"/>
    <cellStyle name="Millares 2 3 5" xfId="107"/>
    <cellStyle name="Millares 2 3 6" xfId="108"/>
    <cellStyle name="Millares 2 3 7" xfId="109"/>
    <cellStyle name="Millares 2 3 8" xfId="110"/>
    <cellStyle name="Millares 2 3 9" xfId="111"/>
    <cellStyle name="Millares 2 30" xfId="112"/>
    <cellStyle name="Millares 2 4" xfId="113"/>
    <cellStyle name="Millares 2 4 2" xfId="114"/>
    <cellStyle name="Millares 2 5" xfId="115"/>
    <cellStyle name="Millares 2 5 2" xfId="116"/>
    <cellStyle name="Millares 2 6" xfId="117"/>
    <cellStyle name="Millares 2 6 2" xfId="118"/>
    <cellStyle name="Millares 2 7" xfId="119"/>
    <cellStyle name="Millares 2 7 2" xfId="120"/>
    <cellStyle name="Millares 2 8" xfId="121"/>
    <cellStyle name="Millares 2 8 2" xfId="122"/>
    <cellStyle name="Millares 2 9" xfId="123"/>
    <cellStyle name="Millares 2 9 2" xfId="124"/>
    <cellStyle name="Millares 3" xfId="125"/>
    <cellStyle name="Millares 3 2" xfId="126"/>
    <cellStyle name="Millares 3 3" xfId="127"/>
    <cellStyle name="Millares 3 4" xfId="128"/>
    <cellStyle name="Millares 3 5" xfId="129"/>
    <cellStyle name="Millares 3 6" xfId="130"/>
    <cellStyle name="Millares 3 7" xfId="131"/>
    <cellStyle name="Millares 4" xfId="132"/>
    <cellStyle name="Millares 4 2" xfId="133"/>
    <cellStyle name="Millares 4 3" xfId="134"/>
    <cellStyle name="Millares 5" xfId="135"/>
    <cellStyle name="Millares 6" xfId="136"/>
    <cellStyle name="Millares 7" xfId="137"/>
    <cellStyle name="Millares 8" xfId="138"/>
    <cellStyle name="Millares 8 2" xfId="139"/>
    <cellStyle name="Millares 9" xfId="140"/>
    <cellStyle name="Moneda 2" xfId="141"/>
    <cellStyle name="Moneda 2 2" xfId="142"/>
    <cellStyle name="Normal" xfId="0" builtinId="0"/>
    <cellStyle name="Normal 10" xfId="143"/>
    <cellStyle name="Normal 10 2" xfId="144"/>
    <cellStyle name="Normal 10 3" xfId="145"/>
    <cellStyle name="Normal 10 4" xfId="146"/>
    <cellStyle name="Normal 10 5" xfId="147"/>
    <cellStyle name="Normal 10 6" xfId="148"/>
    <cellStyle name="Normal 11" xfId="149"/>
    <cellStyle name="Normal 11 2" xfId="150"/>
    <cellStyle name="Normal 12" xfId="151"/>
    <cellStyle name="Normal 12 2" xfId="152"/>
    <cellStyle name="Normal 12 3" xfId="153"/>
    <cellStyle name="Normal 13" xfId="154"/>
    <cellStyle name="Normal 13 2" xfId="155"/>
    <cellStyle name="Normal 14" xfId="156"/>
    <cellStyle name="Normal 14 2" xfId="157"/>
    <cellStyle name="Normal 15" xfId="158"/>
    <cellStyle name="Normal 2" xfId="2"/>
    <cellStyle name="Normal 2 10" xfId="159"/>
    <cellStyle name="Normal 2 10 2" xfId="160"/>
    <cellStyle name="Normal 2 10 3" xfId="161"/>
    <cellStyle name="Normal 2 10 4" xfId="162"/>
    <cellStyle name="Normal 2 11" xfId="163"/>
    <cellStyle name="Normal 2 11 2" xfId="164"/>
    <cellStyle name="Normal 2 11 3" xfId="165"/>
    <cellStyle name="Normal 2 11 4" xfId="166"/>
    <cellStyle name="Normal 2 12" xfId="167"/>
    <cellStyle name="Normal 2 12 2" xfId="168"/>
    <cellStyle name="Normal 2 12 3" xfId="169"/>
    <cellStyle name="Normal 2 12 4" xfId="170"/>
    <cellStyle name="Normal 2 13" xfId="171"/>
    <cellStyle name="Normal 2 13 2" xfId="172"/>
    <cellStyle name="Normal 2 13 3" xfId="173"/>
    <cellStyle name="Normal 2 13 4" xfId="174"/>
    <cellStyle name="Normal 2 14" xfId="175"/>
    <cellStyle name="Normal 2 14 2" xfId="176"/>
    <cellStyle name="Normal 2 14 3" xfId="177"/>
    <cellStyle name="Normal 2 14 4" xfId="178"/>
    <cellStyle name="Normal 2 15" xfId="179"/>
    <cellStyle name="Normal 2 15 2" xfId="180"/>
    <cellStyle name="Normal 2 15 3" xfId="181"/>
    <cellStyle name="Normal 2 15 4" xfId="182"/>
    <cellStyle name="Normal 2 16" xfId="183"/>
    <cellStyle name="Normal 2 16 2" xfId="184"/>
    <cellStyle name="Normal 2 16 3" xfId="185"/>
    <cellStyle name="Normal 2 16 4" xfId="186"/>
    <cellStyle name="Normal 2 17" xfId="187"/>
    <cellStyle name="Normal 2 17 2" xfId="188"/>
    <cellStyle name="Normal 2 17 3" xfId="189"/>
    <cellStyle name="Normal 2 17 4" xfId="190"/>
    <cellStyle name="Normal 2 18" xfId="191"/>
    <cellStyle name="Normal 2 18 2" xfId="192"/>
    <cellStyle name="Normal 2 18 3" xfId="193"/>
    <cellStyle name="Normal 2 19" xfId="194"/>
    <cellStyle name="Normal 2 19 2" xfId="195"/>
    <cellStyle name="Normal 2 2" xfId="196"/>
    <cellStyle name="Normal 2 2 10" xfId="197"/>
    <cellStyle name="Normal 2 2 11" xfId="198"/>
    <cellStyle name="Normal 2 2 12" xfId="199"/>
    <cellStyle name="Normal 2 2 13" xfId="200"/>
    <cellStyle name="Normal 2 2 14" xfId="201"/>
    <cellStyle name="Normal 2 2 15" xfId="202"/>
    <cellStyle name="Normal 2 2 16" xfId="203"/>
    <cellStyle name="Normal 2 2 17" xfId="204"/>
    <cellStyle name="Normal 2 2 18" xfId="205"/>
    <cellStyle name="Normal 2 2 19" xfId="206"/>
    <cellStyle name="Normal 2 2 2" xfId="207"/>
    <cellStyle name="Normal 2 2 2 2" xfId="208"/>
    <cellStyle name="Normal 2 2 2 3" xfId="209"/>
    <cellStyle name="Normal 2 2 2 4" xfId="210"/>
    <cellStyle name="Normal 2 2 2 5" xfId="211"/>
    <cellStyle name="Normal 2 2 2 6" xfId="212"/>
    <cellStyle name="Normal 2 2 2 7" xfId="213"/>
    <cellStyle name="Normal 2 2 20" xfId="214"/>
    <cellStyle name="Normal 2 2 21" xfId="215"/>
    <cellStyle name="Normal 2 2 22" xfId="216"/>
    <cellStyle name="Normal 2 2 23" xfId="217"/>
    <cellStyle name="Normal 2 2 3" xfId="218"/>
    <cellStyle name="Normal 2 2 4" xfId="219"/>
    <cellStyle name="Normal 2 2 5" xfId="220"/>
    <cellStyle name="Normal 2 2 6" xfId="221"/>
    <cellStyle name="Normal 2 2 7" xfId="222"/>
    <cellStyle name="Normal 2 2 8" xfId="223"/>
    <cellStyle name="Normal 2 2 9" xfId="224"/>
    <cellStyle name="Normal 2 20" xfId="225"/>
    <cellStyle name="Normal 2 20 2" xfId="226"/>
    <cellStyle name="Normal 2 21" xfId="227"/>
    <cellStyle name="Normal 2 21 2" xfId="228"/>
    <cellStyle name="Normal 2 22" xfId="229"/>
    <cellStyle name="Normal 2 22 2" xfId="230"/>
    <cellStyle name="Normal 2 23" xfId="231"/>
    <cellStyle name="Normal 2 24" xfId="232"/>
    <cellStyle name="Normal 2 25" xfId="233"/>
    <cellStyle name="Normal 2 26" xfId="234"/>
    <cellStyle name="Normal 2 27" xfId="235"/>
    <cellStyle name="Normal 2 28" xfId="236"/>
    <cellStyle name="Normal 2 29" xfId="237"/>
    <cellStyle name="Normal 2 3" xfId="238"/>
    <cellStyle name="Normal 2 3 10" xfId="239"/>
    <cellStyle name="Normal 2 3 11" xfId="240"/>
    <cellStyle name="Normal 2 3 12" xfId="241"/>
    <cellStyle name="Normal 2 3 13" xfId="242"/>
    <cellStyle name="Normal 2 3 14" xfId="243"/>
    <cellStyle name="Normal 2 3 15" xfId="244"/>
    <cellStyle name="Normal 2 3 16" xfId="245"/>
    <cellStyle name="Normal 2 3 17" xfId="246"/>
    <cellStyle name="Normal 2 3 2" xfId="247"/>
    <cellStyle name="Normal 2 3 2 10" xfId="248"/>
    <cellStyle name="Normal 2 3 2 11" xfId="249"/>
    <cellStyle name="Normal 2 3 2 12" xfId="250"/>
    <cellStyle name="Normal 2 3 2 13" xfId="251"/>
    <cellStyle name="Normal 2 3 2 14" xfId="252"/>
    <cellStyle name="Normal 2 3 2 15" xfId="253"/>
    <cellStyle name="Normal 2 3 2 16" xfId="254"/>
    <cellStyle name="Normal 2 3 2 17" xfId="255"/>
    <cellStyle name="Normal 2 3 2 2" xfId="256"/>
    <cellStyle name="Normal 2 3 2 3" xfId="257"/>
    <cellStyle name="Normal 2 3 2 4" xfId="258"/>
    <cellStyle name="Normal 2 3 2 5" xfId="259"/>
    <cellStyle name="Normal 2 3 2 6" xfId="260"/>
    <cellStyle name="Normal 2 3 2 7" xfId="261"/>
    <cellStyle name="Normal 2 3 2 8" xfId="262"/>
    <cellStyle name="Normal 2 3 2 9" xfId="263"/>
    <cellStyle name="Normal 2 3 3" xfId="264"/>
    <cellStyle name="Normal 2 3 4" xfId="265"/>
    <cellStyle name="Normal 2 3 5" xfId="266"/>
    <cellStyle name="Normal 2 3 6" xfId="267"/>
    <cellStyle name="Normal 2 3 7" xfId="268"/>
    <cellStyle name="Normal 2 3 8" xfId="269"/>
    <cellStyle name="Normal 2 3 8 2" xfId="270"/>
    <cellStyle name="Normal 2 3 9" xfId="271"/>
    <cellStyle name="Normal 2 30" xfId="272"/>
    <cellStyle name="Normal 2 31" xfId="4"/>
    <cellStyle name="Normal 2 4" xfId="273"/>
    <cellStyle name="Normal 2 4 2" xfId="274"/>
    <cellStyle name="Normal 2 4 3" xfId="275"/>
    <cellStyle name="Normal 2 4 4" xfId="276"/>
    <cellStyle name="Normal 2 5" xfId="277"/>
    <cellStyle name="Normal 2 5 2" xfId="278"/>
    <cellStyle name="Normal 2 5 3" xfId="279"/>
    <cellStyle name="Normal 2 5 4" xfId="280"/>
    <cellStyle name="Normal 2 6" xfId="281"/>
    <cellStyle name="Normal 2 6 2" xfId="282"/>
    <cellStyle name="Normal 2 6 3" xfId="283"/>
    <cellStyle name="Normal 2 6 4" xfId="284"/>
    <cellStyle name="Normal 2 7" xfId="285"/>
    <cellStyle name="Normal 2 7 2" xfId="286"/>
    <cellStyle name="Normal 2 7 3" xfId="287"/>
    <cellStyle name="Normal 2 7 4" xfId="288"/>
    <cellStyle name="Normal 2 8" xfId="289"/>
    <cellStyle name="Normal 2 8 2" xfId="290"/>
    <cellStyle name="Normal 2 8 3" xfId="291"/>
    <cellStyle name="Normal 2 8 4" xfId="292"/>
    <cellStyle name="Normal 2 82" xfId="293"/>
    <cellStyle name="Normal 2 83" xfId="294"/>
    <cellStyle name="Normal 2 86" xfId="295"/>
    <cellStyle name="Normal 2 9" xfId="296"/>
    <cellStyle name="Normal 2 9 2" xfId="297"/>
    <cellStyle name="Normal 2 9 3" xfId="298"/>
    <cellStyle name="Normal 2 9 4" xfId="299"/>
    <cellStyle name="Normal 3" xfId="300"/>
    <cellStyle name="Normal 3 10" xfId="301"/>
    <cellStyle name="Normal 3 11" xfId="302"/>
    <cellStyle name="Normal 3 2" xfId="303"/>
    <cellStyle name="Normal 3 3" xfId="304"/>
    <cellStyle name="Normal 3 4" xfId="305"/>
    <cellStyle name="Normal 3 5" xfId="306"/>
    <cellStyle name="Normal 3 6" xfId="307"/>
    <cellStyle name="Normal 3 7" xfId="308"/>
    <cellStyle name="Normal 3 8" xfId="309"/>
    <cellStyle name="Normal 3 9" xfId="310"/>
    <cellStyle name="Normal 4" xfId="311"/>
    <cellStyle name="Normal 4 10" xfId="312"/>
    <cellStyle name="Normal 4 11" xfId="313"/>
    <cellStyle name="Normal 4 12" xfId="314"/>
    <cellStyle name="Normal 4 13" xfId="315"/>
    <cellStyle name="Normal 4 14" xfId="316"/>
    <cellStyle name="Normal 4 15" xfId="317"/>
    <cellStyle name="Normal 4 16" xfId="318"/>
    <cellStyle name="Normal 4 17" xfId="319"/>
    <cellStyle name="Normal 4 18" xfId="320"/>
    <cellStyle name="Normal 4 19" xfId="321"/>
    <cellStyle name="Normal 4 2" xfId="322"/>
    <cellStyle name="Normal 4 2 2" xfId="323"/>
    <cellStyle name="Normal 4 20" xfId="324"/>
    <cellStyle name="Normal 4 21" xfId="325"/>
    <cellStyle name="Normal 4 22" xfId="326"/>
    <cellStyle name="Normal 4 3" xfId="327"/>
    <cellStyle name="Normal 4 3 2" xfId="328"/>
    <cellStyle name="Normal 4 4" xfId="329"/>
    <cellStyle name="Normal 4 4 2" xfId="330"/>
    <cellStyle name="Normal 4 5" xfId="331"/>
    <cellStyle name="Normal 4 5 2" xfId="332"/>
    <cellStyle name="Normal 4 6" xfId="333"/>
    <cellStyle name="Normal 4 7" xfId="334"/>
    <cellStyle name="Normal 4 8" xfId="335"/>
    <cellStyle name="Normal 4 9" xfId="336"/>
    <cellStyle name="Normal 5" xfId="337"/>
    <cellStyle name="Normal 5 10" xfId="338"/>
    <cellStyle name="Normal 5 10 2" xfId="339"/>
    <cellStyle name="Normal 5 11" xfId="340"/>
    <cellStyle name="Normal 5 11 2" xfId="341"/>
    <cellStyle name="Normal 5 12" xfId="342"/>
    <cellStyle name="Normal 5 12 2" xfId="343"/>
    <cellStyle name="Normal 5 13" xfId="344"/>
    <cellStyle name="Normal 5 13 2" xfId="345"/>
    <cellStyle name="Normal 5 14" xfId="346"/>
    <cellStyle name="Normal 5 14 2" xfId="347"/>
    <cellStyle name="Normal 5 15" xfId="348"/>
    <cellStyle name="Normal 5 15 2" xfId="349"/>
    <cellStyle name="Normal 5 16" xfId="350"/>
    <cellStyle name="Normal 5 16 2" xfId="351"/>
    <cellStyle name="Normal 5 17" xfId="352"/>
    <cellStyle name="Normal 5 17 2" xfId="353"/>
    <cellStyle name="Normal 5 18" xfId="354"/>
    <cellStyle name="Normal 5 19" xfId="355"/>
    <cellStyle name="Normal 5 2" xfId="356"/>
    <cellStyle name="Normal 5 2 2" xfId="357"/>
    <cellStyle name="Normal 5 20" xfId="358"/>
    <cellStyle name="Normal 5 21" xfId="359"/>
    <cellStyle name="Normal 5 22" xfId="360"/>
    <cellStyle name="Normal 5 3" xfId="361"/>
    <cellStyle name="Normal 5 3 2" xfId="362"/>
    <cellStyle name="Normal 5 3 3" xfId="363"/>
    <cellStyle name="Normal 5 4" xfId="364"/>
    <cellStyle name="Normal 5 4 2" xfId="365"/>
    <cellStyle name="Normal 5 4 3" xfId="366"/>
    <cellStyle name="Normal 5 5" xfId="367"/>
    <cellStyle name="Normal 5 5 2" xfId="368"/>
    <cellStyle name="Normal 5 5 3" xfId="369"/>
    <cellStyle name="Normal 5 6" xfId="370"/>
    <cellStyle name="Normal 5 6 2" xfId="371"/>
    <cellStyle name="Normal 5 7" xfId="372"/>
    <cellStyle name="Normal 5 7 2" xfId="373"/>
    <cellStyle name="Normal 5 7 3" xfId="374"/>
    <cellStyle name="Normal 5 8" xfId="375"/>
    <cellStyle name="Normal 5 8 2" xfId="376"/>
    <cellStyle name="Normal 5 9" xfId="377"/>
    <cellStyle name="Normal 5 9 2" xfId="378"/>
    <cellStyle name="Normal 56" xfId="379"/>
    <cellStyle name="Normal 56 2" xfId="380"/>
    <cellStyle name="Normal 6" xfId="381"/>
    <cellStyle name="Normal 6 2" xfId="382"/>
    <cellStyle name="Normal 6 2 2" xfId="383"/>
    <cellStyle name="Normal 6 3" xfId="384"/>
    <cellStyle name="Normal 6 4" xfId="385"/>
    <cellStyle name="Normal 7" xfId="386"/>
    <cellStyle name="Normal 7 10" xfId="387"/>
    <cellStyle name="Normal 7 11" xfId="388"/>
    <cellStyle name="Normal 7 12" xfId="389"/>
    <cellStyle name="Normal 7 13" xfId="390"/>
    <cellStyle name="Normal 7 14" xfId="391"/>
    <cellStyle name="Normal 7 15" xfId="392"/>
    <cellStyle name="Normal 7 16" xfId="393"/>
    <cellStyle name="Normal 7 17" xfId="394"/>
    <cellStyle name="Normal 7 18" xfId="395"/>
    <cellStyle name="Normal 7 19" xfId="396"/>
    <cellStyle name="Normal 7 2" xfId="397"/>
    <cellStyle name="Normal 7 3" xfId="398"/>
    <cellStyle name="Normal 7 4" xfId="399"/>
    <cellStyle name="Normal 7 5" xfId="400"/>
    <cellStyle name="Normal 7 6" xfId="401"/>
    <cellStyle name="Normal 7 7" xfId="402"/>
    <cellStyle name="Normal 7 8" xfId="403"/>
    <cellStyle name="Normal 7 9" xfId="404"/>
    <cellStyle name="Normal 8" xfId="405"/>
    <cellStyle name="Normal 8 2" xfId="406"/>
    <cellStyle name="Normal 9" xfId="407"/>
    <cellStyle name="Normal 9 2" xfId="408"/>
    <cellStyle name="Normal 9 3" xfId="409"/>
    <cellStyle name="Normal 9 4" xfId="410"/>
    <cellStyle name="Notas 2" xfId="411"/>
    <cellStyle name="Notas 2 2" xfId="412"/>
    <cellStyle name="Notas 9" xfId="413"/>
    <cellStyle name="Porcentaje 2" xfId="414"/>
    <cellStyle name="Porcentaje 2 2" xfId="415"/>
    <cellStyle name="Porcentaje 3" xfId="416"/>
    <cellStyle name="Porcentual 2" xfId="417"/>
    <cellStyle name="Porcentual 2 2" xfId="418"/>
    <cellStyle name="Porcentual 2 3" xfId="419"/>
    <cellStyle name="Porcentual 3" xfId="420"/>
    <cellStyle name="SAPBEXstdItem" xfId="421"/>
    <cellStyle name="Total 10" xfId="422"/>
    <cellStyle name="Total 11" xfId="423"/>
    <cellStyle name="Total 12" xfId="424"/>
    <cellStyle name="Total 13" xfId="425"/>
    <cellStyle name="Total 14" xfId="426"/>
    <cellStyle name="Total 2" xfId="427"/>
    <cellStyle name="Total 3" xfId="428"/>
    <cellStyle name="Total 4" xfId="429"/>
    <cellStyle name="Total 5" xfId="430"/>
    <cellStyle name="Total 6" xfId="431"/>
    <cellStyle name="Total 7" xfId="432"/>
    <cellStyle name="Total 8" xfId="433"/>
    <cellStyle name="Total 9" xfId="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40</xdr:row>
      <xdr:rowOff>100014</xdr:rowOff>
    </xdr:from>
    <xdr:to>
      <xdr:col>3</xdr:col>
      <xdr:colOff>3286125</xdr:colOff>
      <xdr:row>40</xdr:row>
      <xdr:rowOff>109539</xdr:rowOff>
    </xdr:to>
    <xdr:sp macro="" textlink="">
      <xdr:nvSpPr>
        <xdr:cNvPr id="2" name="3 Conector recto"/>
        <xdr:cNvSpPr>
          <a:spLocks noChangeShapeType="1"/>
        </xdr:cNvSpPr>
      </xdr:nvSpPr>
      <xdr:spPr bwMode="auto">
        <a:xfrm>
          <a:off x="1962150" y="8243889"/>
          <a:ext cx="2924175" cy="95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357176</xdr:colOff>
      <xdr:row>40</xdr:row>
      <xdr:rowOff>111921</xdr:rowOff>
    </xdr:from>
    <xdr:to>
      <xdr:col>6</xdr:col>
      <xdr:colOff>809614</xdr:colOff>
      <xdr:row>40</xdr:row>
      <xdr:rowOff>111921</xdr:rowOff>
    </xdr:to>
    <xdr:sp macro="" textlink="">
      <xdr:nvSpPr>
        <xdr:cNvPr id="3" name="10 Conector recto"/>
        <xdr:cNvSpPr>
          <a:spLocks noChangeShapeType="1"/>
        </xdr:cNvSpPr>
      </xdr:nvSpPr>
      <xdr:spPr bwMode="auto">
        <a:xfrm>
          <a:off x="6186476" y="8255796"/>
          <a:ext cx="2919413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INFORMACION%20ENTREGADA%20A%20TERCEROS/INFORMACION%20EN%20TRANSPARENCIA%20A%2018AGO17/2017/4TRIMESTRE%20FINANCIEROS%20TRANS/4TRIMESTADOS%20FINANCIEROS%20PARA%20IMPRIM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NOTAS GESTION"/>
      <sheetName val="EAIF"/>
      <sheetName val="CAdmon"/>
      <sheetName val="COG"/>
      <sheetName val="CTG"/>
      <sheetName val="CFG"/>
      <sheetName val="en"/>
      <sheetName val="in"/>
      <sheetName val="IPF"/>
      <sheetName val="GCP"/>
      <sheetName val="PyPI"/>
      <sheetName val="IR"/>
      <sheetName val="EAIE"/>
      <sheetName val="EB"/>
      <sheetName val="RCTAB"/>
      <sheetName val="MPAS"/>
      <sheetName val="DGTOF"/>
      <sheetName val="BM"/>
      <sheetName val="BIM"/>
      <sheetName val="ESF F1 35"/>
      <sheetName val="IAD F2 37"/>
      <sheetName val="IOBLG DIF F3"/>
      <sheetName val="F4 BALANCE"/>
      <sheetName val="F5  EAING"/>
      <sheetName val="F6A"/>
      <sheetName val="F6B"/>
      <sheetName val="F6C"/>
      <sheetName val="F6D"/>
      <sheetName val="Hoja13"/>
    </sheetNames>
    <sheetDataSet>
      <sheetData sheetId="0">
        <row r="5">
          <cell r="B5" t="str">
            <v>Del 1 de Enero al 31 de Diciembre de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2">
          <cell r="E52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C1:H49"/>
  <sheetViews>
    <sheetView showGridLines="0" tabSelected="1" zoomScaleNormal="100" workbookViewId="0">
      <selection activeCell="J22" sqref="J22"/>
    </sheetView>
  </sheetViews>
  <sheetFormatPr baseColWidth="10" defaultRowHeight="12.75" x14ac:dyDescent="0.2"/>
  <cols>
    <col min="1" max="1" width="10.140625" style="2" customWidth="1"/>
    <col min="2" max="2" width="11.42578125" style="2"/>
    <col min="3" max="3" width="1.140625" style="2" customWidth="1"/>
    <col min="4" max="4" width="63.42578125" style="2" customWidth="1"/>
    <col min="5" max="5" width="16.5703125" style="2" customWidth="1"/>
    <col min="6" max="6" width="20.42578125" style="2" customWidth="1"/>
    <col min="7" max="7" width="17.140625" style="2" customWidth="1"/>
    <col min="8" max="8" width="1.7109375" style="1" customWidth="1"/>
    <col min="9" max="255" width="11.42578125" style="2"/>
    <col min="256" max="256" width="1.140625" style="2" customWidth="1"/>
    <col min="257" max="257" width="60" style="2" customWidth="1"/>
    <col min="258" max="258" width="14.7109375" style="2" customWidth="1"/>
    <col min="259" max="259" width="18.140625" style="2" customWidth="1"/>
    <col min="260" max="260" width="17.140625" style="2" customWidth="1"/>
    <col min="261" max="261" width="4.28515625" style="2" customWidth="1"/>
    <col min="262" max="511" width="11.42578125" style="2"/>
    <col min="512" max="512" width="1.140625" style="2" customWidth="1"/>
    <col min="513" max="513" width="60" style="2" customWidth="1"/>
    <col min="514" max="514" width="14.7109375" style="2" customWidth="1"/>
    <col min="515" max="515" width="18.140625" style="2" customWidth="1"/>
    <col min="516" max="516" width="17.140625" style="2" customWidth="1"/>
    <col min="517" max="517" width="4.28515625" style="2" customWidth="1"/>
    <col min="518" max="767" width="11.42578125" style="2"/>
    <col min="768" max="768" width="1.140625" style="2" customWidth="1"/>
    <col min="769" max="769" width="60" style="2" customWidth="1"/>
    <col min="770" max="770" width="14.7109375" style="2" customWidth="1"/>
    <col min="771" max="771" width="18.140625" style="2" customWidth="1"/>
    <col min="772" max="772" width="17.140625" style="2" customWidth="1"/>
    <col min="773" max="773" width="4.28515625" style="2" customWidth="1"/>
    <col min="774" max="1023" width="11.42578125" style="2"/>
    <col min="1024" max="1024" width="1.140625" style="2" customWidth="1"/>
    <col min="1025" max="1025" width="60" style="2" customWidth="1"/>
    <col min="1026" max="1026" width="14.7109375" style="2" customWidth="1"/>
    <col min="1027" max="1027" width="18.140625" style="2" customWidth="1"/>
    <col min="1028" max="1028" width="17.140625" style="2" customWidth="1"/>
    <col min="1029" max="1029" width="4.28515625" style="2" customWidth="1"/>
    <col min="1030" max="1279" width="11.42578125" style="2"/>
    <col min="1280" max="1280" width="1.140625" style="2" customWidth="1"/>
    <col min="1281" max="1281" width="60" style="2" customWidth="1"/>
    <col min="1282" max="1282" width="14.7109375" style="2" customWidth="1"/>
    <col min="1283" max="1283" width="18.140625" style="2" customWidth="1"/>
    <col min="1284" max="1284" width="17.140625" style="2" customWidth="1"/>
    <col min="1285" max="1285" width="4.28515625" style="2" customWidth="1"/>
    <col min="1286" max="1535" width="11.42578125" style="2"/>
    <col min="1536" max="1536" width="1.140625" style="2" customWidth="1"/>
    <col min="1537" max="1537" width="60" style="2" customWidth="1"/>
    <col min="1538" max="1538" width="14.7109375" style="2" customWidth="1"/>
    <col min="1539" max="1539" width="18.140625" style="2" customWidth="1"/>
    <col min="1540" max="1540" width="17.140625" style="2" customWidth="1"/>
    <col min="1541" max="1541" width="4.28515625" style="2" customWidth="1"/>
    <col min="1542" max="1791" width="11.42578125" style="2"/>
    <col min="1792" max="1792" width="1.140625" style="2" customWidth="1"/>
    <col min="1793" max="1793" width="60" style="2" customWidth="1"/>
    <col min="1794" max="1794" width="14.7109375" style="2" customWidth="1"/>
    <col min="1795" max="1795" width="18.140625" style="2" customWidth="1"/>
    <col min="1796" max="1796" width="17.140625" style="2" customWidth="1"/>
    <col min="1797" max="1797" width="4.28515625" style="2" customWidth="1"/>
    <col min="1798" max="2047" width="11.42578125" style="2"/>
    <col min="2048" max="2048" width="1.140625" style="2" customWidth="1"/>
    <col min="2049" max="2049" width="60" style="2" customWidth="1"/>
    <col min="2050" max="2050" width="14.7109375" style="2" customWidth="1"/>
    <col min="2051" max="2051" width="18.140625" style="2" customWidth="1"/>
    <col min="2052" max="2052" width="17.140625" style="2" customWidth="1"/>
    <col min="2053" max="2053" width="4.28515625" style="2" customWidth="1"/>
    <col min="2054" max="2303" width="11.42578125" style="2"/>
    <col min="2304" max="2304" width="1.140625" style="2" customWidth="1"/>
    <col min="2305" max="2305" width="60" style="2" customWidth="1"/>
    <col min="2306" max="2306" width="14.7109375" style="2" customWidth="1"/>
    <col min="2307" max="2307" width="18.140625" style="2" customWidth="1"/>
    <col min="2308" max="2308" width="17.140625" style="2" customWidth="1"/>
    <col min="2309" max="2309" width="4.28515625" style="2" customWidth="1"/>
    <col min="2310" max="2559" width="11.42578125" style="2"/>
    <col min="2560" max="2560" width="1.140625" style="2" customWidth="1"/>
    <col min="2561" max="2561" width="60" style="2" customWidth="1"/>
    <col min="2562" max="2562" width="14.7109375" style="2" customWidth="1"/>
    <col min="2563" max="2563" width="18.140625" style="2" customWidth="1"/>
    <col min="2564" max="2564" width="17.140625" style="2" customWidth="1"/>
    <col min="2565" max="2565" width="4.28515625" style="2" customWidth="1"/>
    <col min="2566" max="2815" width="11.42578125" style="2"/>
    <col min="2816" max="2816" width="1.140625" style="2" customWidth="1"/>
    <col min="2817" max="2817" width="60" style="2" customWidth="1"/>
    <col min="2818" max="2818" width="14.7109375" style="2" customWidth="1"/>
    <col min="2819" max="2819" width="18.140625" style="2" customWidth="1"/>
    <col min="2820" max="2820" width="17.140625" style="2" customWidth="1"/>
    <col min="2821" max="2821" width="4.28515625" style="2" customWidth="1"/>
    <col min="2822" max="3071" width="11.42578125" style="2"/>
    <col min="3072" max="3072" width="1.140625" style="2" customWidth="1"/>
    <col min="3073" max="3073" width="60" style="2" customWidth="1"/>
    <col min="3074" max="3074" width="14.7109375" style="2" customWidth="1"/>
    <col min="3075" max="3075" width="18.140625" style="2" customWidth="1"/>
    <col min="3076" max="3076" width="17.140625" style="2" customWidth="1"/>
    <col min="3077" max="3077" width="4.28515625" style="2" customWidth="1"/>
    <col min="3078" max="3327" width="11.42578125" style="2"/>
    <col min="3328" max="3328" width="1.140625" style="2" customWidth="1"/>
    <col min="3329" max="3329" width="60" style="2" customWidth="1"/>
    <col min="3330" max="3330" width="14.7109375" style="2" customWidth="1"/>
    <col min="3331" max="3331" width="18.140625" style="2" customWidth="1"/>
    <col min="3332" max="3332" width="17.140625" style="2" customWidth="1"/>
    <col min="3333" max="3333" width="4.28515625" style="2" customWidth="1"/>
    <col min="3334" max="3583" width="11.42578125" style="2"/>
    <col min="3584" max="3584" width="1.140625" style="2" customWidth="1"/>
    <col min="3585" max="3585" width="60" style="2" customWidth="1"/>
    <col min="3586" max="3586" width="14.7109375" style="2" customWidth="1"/>
    <col min="3587" max="3587" width="18.140625" style="2" customWidth="1"/>
    <col min="3588" max="3588" width="17.140625" style="2" customWidth="1"/>
    <col min="3589" max="3589" width="4.28515625" style="2" customWidth="1"/>
    <col min="3590" max="3839" width="11.42578125" style="2"/>
    <col min="3840" max="3840" width="1.140625" style="2" customWidth="1"/>
    <col min="3841" max="3841" width="60" style="2" customWidth="1"/>
    <col min="3842" max="3842" width="14.7109375" style="2" customWidth="1"/>
    <col min="3843" max="3843" width="18.140625" style="2" customWidth="1"/>
    <col min="3844" max="3844" width="17.140625" style="2" customWidth="1"/>
    <col min="3845" max="3845" width="4.28515625" style="2" customWidth="1"/>
    <col min="3846" max="4095" width="11.42578125" style="2"/>
    <col min="4096" max="4096" width="1.140625" style="2" customWidth="1"/>
    <col min="4097" max="4097" width="60" style="2" customWidth="1"/>
    <col min="4098" max="4098" width="14.7109375" style="2" customWidth="1"/>
    <col min="4099" max="4099" width="18.140625" style="2" customWidth="1"/>
    <col min="4100" max="4100" width="17.140625" style="2" customWidth="1"/>
    <col min="4101" max="4101" width="4.28515625" style="2" customWidth="1"/>
    <col min="4102" max="4351" width="11.42578125" style="2"/>
    <col min="4352" max="4352" width="1.140625" style="2" customWidth="1"/>
    <col min="4353" max="4353" width="60" style="2" customWidth="1"/>
    <col min="4354" max="4354" width="14.7109375" style="2" customWidth="1"/>
    <col min="4355" max="4355" width="18.140625" style="2" customWidth="1"/>
    <col min="4356" max="4356" width="17.140625" style="2" customWidth="1"/>
    <col min="4357" max="4357" width="4.28515625" style="2" customWidth="1"/>
    <col min="4358" max="4607" width="11.42578125" style="2"/>
    <col min="4608" max="4608" width="1.140625" style="2" customWidth="1"/>
    <col min="4609" max="4609" width="60" style="2" customWidth="1"/>
    <col min="4610" max="4610" width="14.7109375" style="2" customWidth="1"/>
    <col min="4611" max="4611" width="18.140625" style="2" customWidth="1"/>
    <col min="4612" max="4612" width="17.140625" style="2" customWidth="1"/>
    <col min="4613" max="4613" width="4.28515625" style="2" customWidth="1"/>
    <col min="4614" max="4863" width="11.42578125" style="2"/>
    <col min="4864" max="4864" width="1.140625" style="2" customWidth="1"/>
    <col min="4865" max="4865" width="60" style="2" customWidth="1"/>
    <col min="4866" max="4866" width="14.7109375" style="2" customWidth="1"/>
    <col min="4867" max="4867" width="18.140625" style="2" customWidth="1"/>
    <col min="4868" max="4868" width="17.140625" style="2" customWidth="1"/>
    <col min="4869" max="4869" width="4.28515625" style="2" customWidth="1"/>
    <col min="4870" max="5119" width="11.42578125" style="2"/>
    <col min="5120" max="5120" width="1.140625" style="2" customWidth="1"/>
    <col min="5121" max="5121" width="60" style="2" customWidth="1"/>
    <col min="5122" max="5122" width="14.7109375" style="2" customWidth="1"/>
    <col min="5123" max="5123" width="18.140625" style="2" customWidth="1"/>
    <col min="5124" max="5124" width="17.140625" style="2" customWidth="1"/>
    <col min="5125" max="5125" width="4.28515625" style="2" customWidth="1"/>
    <col min="5126" max="5375" width="11.42578125" style="2"/>
    <col min="5376" max="5376" width="1.140625" style="2" customWidth="1"/>
    <col min="5377" max="5377" width="60" style="2" customWidth="1"/>
    <col min="5378" max="5378" width="14.7109375" style="2" customWidth="1"/>
    <col min="5379" max="5379" width="18.140625" style="2" customWidth="1"/>
    <col min="5380" max="5380" width="17.140625" style="2" customWidth="1"/>
    <col min="5381" max="5381" width="4.28515625" style="2" customWidth="1"/>
    <col min="5382" max="5631" width="11.42578125" style="2"/>
    <col min="5632" max="5632" width="1.140625" style="2" customWidth="1"/>
    <col min="5633" max="5633" width="60" style="2" customWidth="1"/>
    <col min="5634" max="5634" width="14.7109375" style="2" customWidth="1"/>
    <col min="5635" max="5635" width="18.140625" style="2" customWidth="1"/>
    <col min="5636" max="5636" width="17.140625" style="2" customWidth="1"/>
    <col min="5637" max="5637" width="4.28515625" style="2" customWidth="1"/>
    <col min="5638" max="5887" width="11.42578125" style="2"/>
    <col min="5888" max="5888" width="1.140625" style="2" customWidth="1"/>
    <col min="5889" max="5889" width="60" style="2" customWidth="1"/>
    <col min="5890" max="5890" width="14.7109375" style="2" customWidth="1"/>
    <col min="5891" max="5891" width="18.140625" style="2" customWidth="1"/>
    <col min="5892" max="5892" width="17.140625" style="2" customWidth="1"/>
    <col min="5893" max="5893" width="4.28515625" style="2" customWidth="1"/>
    <col min="5894" max="6143" width="11.42578125" style="2"/>
    <col min="6144" max="6144" width="1.140625" style="2" customWidth="1"/>
    <col min="6145" max="6145" width="60" style="2" customWidth="1"/>
    <col min="6146" max="6146" width="14.7109375" style="2" customWidth="1"/>
    <col min="6147" max="6147" width="18.140625" style="2" customWidth="1"/>
    <col min="6148" max="6148" width="17.140625" style="2" customWidth="1"/>
    <col min="6149" max="6149" width="4.28515625" style="2" customWidth="1"/>
    <col min="6150" max="6399" width="11.42578125" style="2"/>
    <col min="6400" max="6400" width="1.140625" style="2" customWidth="1"/>
    <col min="6401" max="6401" width="60" style="2" customWidth="1"/>
    <col min="6402" max="6402" width="14.7109375" style="2" customWidth="1"/>
    <col min="6403" max="6403" width="18.140625" style="2" customWidth="1"/>
    <col min="6404" max="6404" width="17.140625" style="2" customWidth="1"/>
    <col min="6405" max="6405" width="4.28515625" style="2" customWidth="1"/>
    <col min="6406" max="6655" width="11.42578125" style="2"/>
    <col min="6656" max="6656" width="1.140625" style="2" customWidth="1"/>
    <col min="6657" max="6657" width="60" style="2" customWidth="1"/>
    <col min="6658" max="6658" width="14.7109375" style="2" customWidth="1"/>
    <col min="6659" max="6659" width="18.140625" style="2" customWidth="1"/>
    <col min="6660" max="6660" width="17.140625" style="2" customWidth="1"/>
    <col min="6661" max="6661" width="4.28515625" style="2" customWidth="1"/>
    <col min="6662" max="6911" width="11.42578125" style="2"/>
    <col min="6912" max="6912" width="1.140625" style="2" customWidth="1"/>
    <col min="6913" max="6913" width="60" style="2" customWidth="1"/>
    <col min="6914" max="6914" width="14.7109375" style="2" customWidth="1"/>
    <col min="6915" max="6915" width="18.140625" style="2" customWidth="1"/>
    <col min="6916" max="6916" width="17.140625" style="2" customWidth="1"/>
    <col min="6917" max="6917" width="4.28515625" style="2" customWidth="1"/>
    <col min="6918" max="7167" width="11.42578125" style="2"/>
    <col min="7168" max="7168" width="1.140625" style="2" customWidth="1"/>
    <col min="7169" max="7169" width="60" style="2" customWidth="1"/>
    <col min="7170" max="7170" width="14.7109375" style="2" customWidth="1"/>
    <col min="7171" max="7171" width="18.140625" style="2" customWidth="1"/>
    <col min="7172" max="7172" width="17.140625" style="2" customWidth="1"/>
    <col min="7173" max="7173" width="4.28515625" style="2" customWidth="1"/>
    <col min="7174" max="7423" width="11.42578125" style="2"/>
    <col min="7424" max="7424" width="1.140625" style="2" customWidth="1"/>
    <col min="7425" max="7425" width="60" style="2" customWidth="1"/>
    <col min="7426" max="7426" width="14.7109375" style="2" customWidth="1"/>
    <col min="7427" max="7427" width="18.140625" style="2" customWidth="1"/>
    <col min="7428" max="7428" width="17.140625" style="2" customWidth="1"/>
    <col min="7429" max="7429" width="4.28515625" style="2" customWidth="1"/>
    <col min="7430" max="7679" width="11.42578125" style="2"/>
    <col min="7680" max="7680" width="1.140625" style="2" customWidth="1"/>
    <col min="7681" max="7681" width="60" style="2" customWidth="1"/>
    <col min="7682" max="7682" width="14.7109375" style="2" customWidth="1"/>
    <col min="7683" max="7683" width="18.140625" style="2" customWidth="1"/>
    <col min="7684" max="7684" width="17.140625" style="2" customWidth="1"/>
    <col min="7685" max="7685" width="4.28515625" style="2" customWidth="1"/>
    <col min="7686" max="7935" width="11.42578125" style="2"/>
    <col min="7936" max="7936" width="1.140625" style="2" customWidth="1"/>
    <col min="7937" max="7937" width="60" style="2" customWidth="1"/>
    <col min="7938" max="7938" width="14.7109375" style="2" customWidth="1"/>
    <col min="7939" max="7939" width="18.140625" style="2" customWidth="1"/>
    <col min="7940" max="7940" width="17.140625" style="2" customWidth="1"/>
    <col min="7941" max="7941" width="4.28515625" style="2" customWidth="1"/>
    <col min="7942" max="8191" width="11.42578125" style="2"/>
    <col min="8192" max="8192" width="1.140625" style="2" customWidth="1"/>
    <col min="8193" max="8193" width="60" style="2" customWidth="1"/>
    <col min="8194" max="8194" width="14.7109375" style="2" customWidth="1"/>
    <col min="8195" max="8195" width="18.140625" style="2" customWidth="1"/>
    <col min="8196" max="8196" width="17.140625" style="2" customWidth="1"/>
    <col min="8197" max="8197" width="4.28515625" style="2" customWidth="1"/>
    <col min="8198" max="8447" width="11.42578125" style="2"/>
    <col min="8448" max="8448" width="1.140625" style="2" customWidth="1"/>
    <col min="8449" max="8449" width="60" style="2" customWidth="1"/>
    <col min="8450" max="8450" width="14.7109375" style="2" customWidth="1"/>
    <col min="8451" max="8451" width="18.140625" style="2" customWidth="1"/>
    <col min="8452" max="8452" width="17.140625" style="2" customWidth="1"/>
    <col min="8453" max="8453" width="4.28515625" style="2" customWidth="1"/>
    <col min="8454" max="8703" width="11.42578125" style="2"/>
    <col min="8704" max="8704" width="1.140625" style="2" customWidth="1"/>
    <col min="8705" max="8705" width="60" style="2" customWidth="1"/>
    <col min="8706" max="8706" width="14.7109375" style="2" customWidth="1"/>
    <col min="8707" max="8707" width="18.140625" style="2" customWidth="1"/>
    <col min="8708" max="8708" width="17.140625" style="2" customWidth="1"/>
    <col min="8709" max="8709" width="4.28515625" style="2" customWidth="1"/>
    <col min="8710" max="8959" width="11.42578125" style="2"/>
    <col min="8960" max="8960" width="1.140625" style="2" customWidth="1"/>
    <col min="8961" max="8961" width="60" style="2" customWidth="1"/>
    <col min="8962" max="8962" width="14.7109375" style="2" customWidth="1"/>
    <col min="8963" max="8963" width="18.140625" style="2" customWidth="1"/>
    <col min="8964" max="8964" width="17.140625" style="2" customWidth="1"/>
    <col min="8965" max="8965" width="4.28515625" style="2" customWidth="1"/>
    <col min="8966" max="9215" width="11.42578125" style="2"/>
    <col min="9216" max="9216" width="1.140625" style="2" customWidth="1"/>
    <col min="9217" max="9217" width="60" style="2" customWidth="1"/>
    <col min="9218" max="9218" width="14.7109375" style="2" customWidth="1"/>
    <col min="9219" max="9219" width="18.140625" style="2" customWidth="1"/>
    <col min="9220" max="9220" width="17.140625" style="2" customWidth="1"/>
    <col min="9221" max="9221" width="4.28515625" style="2" customWidth="1"/>
    <col min="9222" max="9471" width="11.42578125" style="2"/>
    <col min="9472" max="9472" width="1.140625" style="2" customWidth="1"/>
    <col min="9473" max="9473" width="60" style="2" customWidth="1"/>
    <col min="9474" max="9474" width="14.7109375" style="2" customWidth="1"/>
    <col min="9475" max="9475" width="18.140625" style="2" customWidth="1"/>
    <col min="9476" max="9476" width="17.140625" style="2" customWidth="1"/>
    <col min="9477" max="9477" width="4.28515625" style="2" customWidth="1"/>
    <col min="9478" max="9727" width="11.42578125" style="2"/>
    <col min="9728" max="9728" width="1.140625" style="2" customWidth="1"/>
    <col min="9729" max="9729" width="60" style="2" customWidth="1"/>
    <col min="9730" max="9730" width="14.7109375" style="2" customWidth="1"/>
    <col min="9731" max="9731" width="18.140625" style="2" customWidth="1"/>
    <col min="9732" max="9732" width="17.140625" style="2" customWidth="1"/>
    <col min="9733" max="9733" width="4.28515625" style="2" customWidth="1"/>
    <col min="9734" max="9983" width="11.42578125" style="2"/>
    <col min="9984" max="9984" width="1.140625" style="2" customWidth="1"/>
    <col min="9985" max="9985" width="60" style="2" customWidth="1"/>
    <col min="9986" max="9986" width="14.7109375" style="2" customWidth="1"/>
    <col min="9987" max="9987" width="18.140625" style="2" customWidth="1"/>
    <col min="9988" max="9988" width="17.140625" style="2" customWidth="1"/>
    <col min="9989" max="9989" width="4.28515625" style="2" customWidth="1"/>
    <col min="9990" max="10239" width="11.42578125" style="2"/>
    <col min="10240" max="10240" width="1.140625" style="2" customWidth="1"/>
    <col min="10241" max="10241" width="60" style="2" customWidth="1"/>
    <col min="10242" max="10242" width="14.7109375" style="2" customWidth="1"/>
    <col min="10243" max="10243" width="18.140625" style="2" customWidth="1"/>
    <col min="10244" max="10244" width="17.140625" style="2" customWidth="1"/>
    <col min="10245" max="10245" width="4.28515625" style="2" customWidth="1"/>
    <col min="10246" max="10495" width="11.42578125" style="2"/>
    <col min="10496" max="10496" width="1.140625" style="2" customWidth="1"/>
    <col min="10497" max="10497" width="60" style="2" customWidth="1"/>
    <col min="10498" max="10498" width="14.7109375" style="2" customWidth="1"/>
    <col min="10499" max="10499" width="18.140625" style="2" customWidth="1"/>
    <col min="10500" max="10500" width="17.140625" style="2" customWidth="1"/>
    <col min="10501" max="10501" width="4.28515625" style="2" customWidth="1"/>
    <col min="10502" max="10751" width="11.42578125" style="2"/>
    <col min="10752" max="10752" width="1.140625" style="2" customWidth="1"/>
    <col min="10753" max="10753" width="60" style="2" customWidth="1"/>
    <col min="10754" max="10754" width="14.7109375" style="2" customWidth="1"/>
    <col min="10755" max="10755" width="18.140625" style="2" customWidth="1"/>
    <col min="10756" max="10756" width="17.140625" style="2" customWidth="1"/>
    <col min="10757" max="10757" width="4.28515625" style="2" customWidth="1"/>
    <col min="10758" max="11007" width="11.42578125" style="2"/>
    <col min="11008" max="11008" width="1.140625" style="2" customWidth="1"/>
    <col min="11009" max="11009" width="60" style="2" customWidth="1"/>
    <col min="11010" max="11010" width="14.7109375" style="2" customWidth="1"/>
    <col min="11011" max="11011" width="18.140625" style="2" customWidth="1"/>
    <col min="11012" max="11012" width="17.140625" style="2" customWidth="1"/>
    <col min="11013" max="11013" width="4.28515625" style="2" customWidth="1"/>
    <col min="11014" max="11263" width="11.42578125" style="2"/>
    <col min="11264" max="11264" width="1.140625" style="2" customWidth="1"/>
    <col min="11265" max="11265" width="60" style="2" customWidth="1"/>
    <col min="11266" max="11266" width="14.7109375" style="2" customWidth="1"/>
    <col min="11267" max="11267" width="18.140625" style="2" customWidth="1"/>
    <col min="11268" max="11268" width="17.140625" style="2" customWidth="1"/>
    <col min="11269" max="11269" width="4.28515625" style="2" customWidth="1"/>
    <col min="11270" max="11519" width="11.42578125" style="2"/>
    <col min="11520" max="11520" width="1.140625" style="2" customWidth="1"/>
    <col min="11521" max="11521" width="60" style="2" customWidth="1"/>
    <col min="11522" max="11522" width="14.7109375" style="2" customWidth="1"/>
    <col min="11523" max="11523" width="18.140625" style="2" customWidth="1"/>
    <col min="11524" max="11524" width="17.140625" style="2" customWidth="1"/>
    <col min="11525" max="11525" width="4.28515625" style="2" customWidth="1"/>
    <col min="11526" max="11775" width="11.42578125" style="2"/>
    <col min="11776" max="11776" width="1.140625" style="2" customWidth="1"/>
    <col min="11777" max="11777" width="60" style="2" customWidth="1"/>
    <col min="11778" max="11778" width="14.7109375" style="2" customWidth="1"/>
    <col min="11779" max="11779" width="18.140625" style="2" customWidth="1"/>
    <col min="11780" max="11780" width="17.140625" style="2" customWidth="1"/>
    <col min="11781" max="11781" width="4.28515625" style="2" customWidth="1"/>
    <col min="11782" max="12031" width="11.42578125" style="2"/>
    <col min="12032" max="12032" width="1.140625" style="2" customWidth="1"/>
    <col min="12033" max="12033" width="60" style="2" customWidth="1"/>
    <col min="12034" max="12034" width="14.7109375" style="2" customWidth="1"/>
    <col min="12035" max="12035" width="18.140625" style="2" customWidth="1"/>
    <col min="12036" max="12036" width="17.140625" style="2" customWidth="1"/>
    <col min="12037" max="12037" width="4.28515625" style="2" customWidth="1"/>
    <col min="12038" max="12287" width="11.42578125" style="2"/>
    <col min="12288" max="12288" width="1.140625" style="2" customWidth="1"/>
    <col min="12289" max="12289" width="60" style="2" customWidth="1"/>
    <col min="12290" max="12290" width="14.7109375" style="2" customWidth="1"/>
    <col min="12291" max="12291" width="18.140625" style="2" customWidth="1"/>
    <col min="12292" max="12292" width="17.140625" style="2" customWidth="1"/>
    <col min="12293" max="12293" width="4.28515625" style="2" customWidth="1"/>
    <col min="12294" max="12543" width="11.42578125" style="2"/>
    <col min="12544" max="12544" width="1.140625" style="2" customWidth="1"/>
    <col min="12545" max="12545" width="60" style="2" customWidth="1"/>
    <col min="12546" max="12546" width="14.7109375" style="2" customWidth="1"/>
    <col min="12547" max="12547" width="18.140625" style="2" customWidth="1"/>
    <col min="12548" max="12548" width="17.140625" style="2" customWidth="1"/>
    <col min="12549" max="12549" width="4.28515625" style="2" customWidth="1"/>
    <col min="12550" max="12799" width="11.42578125" style="2"/>
    <col min="12800" max="12800" width="1.140625" style="2" customWidth="1"/>
    <col min="12801" max="12801" width="60" style="2" customWidth="1"/>
    <col min="12802" max="12802" width="14.7109375" style="2" customWidth="1"/>
    <col min="12803" max="12803" width="18.140625" style="2" customWidth="1"/>
    <col min="12804" max="12804" width="17.140625" style="2" customWidth="1"/>
    <col min="12805" max="12805" width="4.28515625" style="2" customWidth="1"/>
    <col min="12806" max="13055" width="11.42578125" style="2"/>
    <col min="13056" max="13056" width="1.140625" style="2" customWidth="1"/>
    <col min="13057" max="13057" width="60" style="2" customWidth="1"/>
    <col min="13058" max="13058" width="14.7109375" style="2" customWidth="1"/>
    <col min="13059" max="13059" width="18.140625" style="2" customWidth="1"/>
    <col min="13060" max="13060" width="17.140625" style="2" customWidth="1"/>
    <col min="13061" max="13061" width="4.28515625" style="2" customWidth="1"/>
    <col min="13062" max="13311" width="11.42578125" style="2"/>
    <col min="13312" max="13312" width="1.140625" style="2" customWidth="1"/>
    <col min="13313" max="13313" width="60" style="2" customWidth="1"/>
    <col min="13314" max="13314" width="14.7109375" style="2" customWidth="1"/>
    <col min="13315" max="13315" width="18.140625" style="2" customWidth="1"/>
    <col min="13316" max="13316" width="17.140625" style="2" customWidth="1"/>
    <col min="13317" max="13317" width="4.28515625" style="2" customWidth="1"/>
    <col min="13318" max="13567" width="11.42578125" style="2"/>
    <col min="13568" max="13568" width="1.140625" style="2" customWidth="1"/>
    <col min="13569" max="13569" width="60" style="2" customWidth="1"/>
    <col min="13570" max="13570" width="14.7109375" style="2" customWidth="1"/>
    <col min="13571" max="13571" width="18.140625" style="2" customWidth="1"/>
    <col min="13572" max="13572" width="17.140625" style="2" customWidth="1"/>
    <col min="13573" max="13573" width="4.28515625" style="2" customWidth="1"/>
    <col min="13574" max="13823" width="11.42578125" style="2"/>
    <col min="13824" max="13824" width="1.140625" style="2" customWidth="1"/>
    <col min="13825" max="13825" width="60" style="2" customWidth="1"/>
    <col min="13826" max="13826" width="14.7109375" style="2" customWidth="1"/>
    <col min="13827" max="13827" width="18.140625" style="2" customWidth="1"/>
    <col min="13828" max="13828" width="17.140625" style="2" customWidth="1"/>
    <col min="13829" max="13829" width="4.28515625" style="2" customWidth="1"/>
    <col min="13830" max="14079" width="11.42578125" style="2"/>
    <col min="14080" max="14080" width="1.140625" style="2" customWidth="1"/>
    <col min="14081" max="14081" width="60" style="2" customWidth="1"/>
    <col min="14082" max="14082" width="14.7109375" style="2" customWidth="1"/>
    <col min="14083" max="14083" width="18.140625" style="2" customWidth="1"/>
    <col min="14084" max="14084" width="17.140625" style="2" customWidth="1"/>
    <col min="14085" max="14085" width="4.28515625" style="2" customWidth="1"/>
    <col min="14086" max="14335" width="11.42578125" style="2"/>
    <col min="14336" max="14336" width="1.140625" style="2" customWidth="1"/>
    <col min="14337" max="14337" width="60" style="2" customWidth="1"/>
    <col min="14338" max="14338" width="14.7109375" style="2" customWidth="1"/>
    <col min="14339" max="14339" width="18.140625" style="2" customWidth="1"/>
    <col min="14340" max="14340" width="17.140625" style="2" customWidth="1"/>
    <col min="14341" max="14341" width="4.28515625" style="2" customWidth="1"/>
    <col min="14342" max="14591" width="11.42578125" style="2"/>
    <col min="14592" max="14592" width="1.140625" style="2" customWidth="1"/>
    <col min="14593" max="14593" width="60" style="2" customWidth="1"/>
    <col min="14594" max="14594" width="14.7109375" style="2" customWidth="1"/>
    <col min="14595" max="14595" width="18.140625" style="2" customWidth="1"/>
    <col min="14596" max="14596" width="17.140625" style="2" customWidth="1"/>
    <col min="14597" max="14597" width="4.28515625" style="2" customWidth="1"/>
    <col min="14598" max="14847" width="11.42578125" style="2"/>
    <col min="14848" max="14848" width="1.140625" style="2" customWidth="1"/>
    <col min="14849" max="14849" width="60" style="2" customWidth="1"/>
    <col min="14850" max="14850" width="14.7109375" style="2" customWidth="1"/>
    <col min="14851" max="14851" width="18.140625" style="2" customWidth="1"/>
    <col min="14852" max="14852" width="17.140625" style="2" customWidth="1"/>
    <col min="14853" max="14853" width="4.28515625" style="2" customWidth="1"/>
    <col min="14854" max="15103" width="11.42578125" style="2"/>
    <col min="15104" max="15104" width="1.140625" style="2" customWidth="1"/>
    <col min="15105" max="15105" width="60" style="2" customWidth="1"/>
    <col min="15106" max="15106" width="14.7109375" style="2" customWidth="1"/>
    <col min="15107" max="15107" width="18.140625" style="2" customWidth="1"/>
    <col min="15108" max="15108" width="17.140625" style="2" customWidth="1"/>
    <col min="15109" max="15109" width="4.28515625" style="2" customWidth="1"/>
    <col min="15110" max="15359" width="11.42578125" style="2"/>
    <col min="15360" max="15360" width="1.140625" style="2" customWidth="1"/>
    <col min="15361" max="15361" width="60" style="2" customWidth="1"/>
    <col min="15362" max="15362" width="14.7109375" style="2" customWidth="1"/>
    <col min="15363" max="15363" width="18.140625" style="2" customWidth="1"/>
    <col min="15364" max="15364" width="17.140625" style="2" customWidth="1"/>
    <col min="15365" max="15365" width="4.28515625" style="2" customWidth="1"/>
    <col min="15366" max="15615" width="11.42578125" style="2"/>
    <col min="15616" max="15616" width="1.140625" style="2" customWidth="1"/>
    <col min="15617" max="15617" width="60" style="2" customWidth="1"/>
    <col min="15618" max="15618" width="14.7109375" style="2" customWidth="1"/>
    <col min="15619" max="15619" width="18.140625" style="2" customWidth="1"/>
    <col min="15620" max="15620" width="17.140625" style="2" customWidth="1"/>
    <col min="15621" max="15621" width="4.28515625" style="2" customWidth="1"/>
    <col min="15622" max="15871" width="11.42578125" style="2"/>
    <col min="15872" max="15872" width="1.140625" style="2" customWidth="1"/>
    <col min="15873" max="15873" width="60" style="2" customWidth="1"/>
    <col min="15874" max="15874" width="14.7109375" style="2" customWidth="1"/>
    <col min="15875" max="15875" width="18.140625" style="2" customWidth="1"/>
    <col min="15876" max="15876" width="17.140625" style="2" customWidth="1"/>
    <col min="15877" max="15877" width="4.28515625" style="2" customWidth="1"/>
    <col min="15878" max="16127" width="11.42578125" style="2"/>
    <col min="16128" max="16128" width="1.140625" style="2" customWidth="1"/>
    <col min="16129" max="16129" width="60" style="2" customWidth="1"/>
    <col min="16130" max="16130" width="14.7109375" style="2" customWidth="1"/>
    <col min="16131" max="16131" width="18.140625" style="2" customWidth="1"/>
    <col min="16132" max="16132" width="17.140625" style="2" customWidth="1"/>
    <col min="16133" max="16133" width="4.28515625" style="2" customWidth="1"/>
    <col min="16134" max="16384" width="11.42578125" style="2"/>
  </cols>
  <sheetData>
    <row r="1" spans="3:8" ht="15" customHeight="1" x14ac:dyDescent="0.2">
      <c r="C1" s="58" t="s">
        <v>24</v>
      </c>
      <c r="D1" s="58"/>
      <c r="E1" s="58"/>
      <c r="F1" s="58"/>
      <c r="G1" s="58"/>
    </row>
    <row r="2" spans="3:8" ht="18" customHeight="1" x14ac:dyDescent="0.2">
      <c r="C2" s="59" t="str">
        <f>+[1]fecha!B5</f>
        <v>Del 1 de Enero al 31 de Diciembre de 2017</v>
      </c>
      <c r="D2" s="59"/>
      <c r="E2" s="59"/>
      <c r="F2" s="59"/>
      <c r="G2" s="59"/>
    </row>
    <row r="3" spans="3:8" s="1" customFormat="1" ht="6" customHeight="1" x14ac:dyDescent="0.2"/>
    <row r="4" spans="3:8" s="1" customFormat="1" ht="6" customHeight="1" x14ac:dyDescent="0.2"/>
    <row r="5" spans="3:8" s="1" customFormat="1" ht="14.25" customHeight="1" x14ac:dyDescent="0.2">
      <c r="D5" s="3" t="s">
        <v>0</v>
      </c>
      <c r="E5" s="4"/>
      <c r="F5" s="5"/>
      <c r="G5" s="6"/>
      <c r="H5" s="7"/>
    </row>
    <row r="6" spans="3:8" s="1" customFormat="1" ht="6" customHeight="1" x14ac:dyDescent="0.2"/>
    <row r="7" spans="3:8" s="1" customFormat="1" ht="6" customHeight="1" x14ac:dyDescent="0.2"/>
    <row r="8" spans="3:8" s="1" customFormat="1" ht="14.25" x14ac:dyDescent="0.2">
      <c r="C8" s="60" t="s">
        <v>1</v>
      </c>
      <c r="D8" s="60"/>
      <c r="E8" s="8" t="s">
        <v>2</v>
      </c>
      <c r="F8" s="8" t="s">
        <v>3</v>
      </c>
      <c r="G8" s="8" t="s">
        <v>4</v>
      </c>
    </row>
    <row r="9" spans="3:8" s="1" customFormat="1" ht="5.25" customHeight="1" thickBot="1" x14ac:dyDescent="0.25">
      <c r="C9" s="9"/>
      <c r="D9" s="10"/>
      <c r="E9" s="11"/>
      <c r="F9" s="11"/>
      <c r="G9" s="11"/>
    </row>
    <row r="10" spans="3:8" s="1" customFormat="1" ht="24" customHeight="1" thickBot="1" x14ac:dyDescent="0.25">
      <c r="C10" s="12"/>
      <c r="D10" s="13" t="s">
        <v>5</v>
      </c>
      <c r="E10" s="14">
        <f>+E11+E12</f>
        <v>77053546.859999999</v>
      </c>
      <c r="F10" s="14">
        <f>SUM(F11:F12)</f>
        <v>97567099.879999995</v>
      </c>
      <c r="G10" s="14">
        <f>SUM(G11:G12)</f>
        <v>97567099.879999995</v>
      </c>
    </row>
    <row r="11" spans="3:8" s="1" customFormat="1" ht="24" customHeight="1" x14ac:dyDescent="0.25">
      <c r="C11" s="61" t="s">
        <v>6</v>
      </c>
      <c r="D11" s="62"/>
      <c r="E11" s="15">
        <f>+[2]EAI!E33</f>
        <v>0</v>
      </c>
      <c r="F11" s="15">
        <f>+[2]EAI!H33</f>
        <v>0</v>
      </c>
      <c r="G11" s="15">
        <f>+[2]EAI!I33</f>
        <v>0</v>
      </c>
      <c r="H11" s="7"/>
    </row>
    <row r="12" spans="3:8" s="1" customFormat="1" ht="24" customHeight="1" thickBot="1" x14ac:dyDescent="0.3">
      <c r="C12" s="61" t="s">
        <v>7</v>
      </c>
      <c r="D12" s="63"/>
      <c r="E12" s="16">
        <v>77053546.859999999</v>
      </c>
      <c r="F12" s="16">
        <v>97567099.879999995</v>
      </c>
      <c r="G12" s="16">
        <v>97567099.879999995</v>
      </c>
    </row>
    <row r="13" spans="3:8" s="1" customFormat="1" ht="24" customHeight="1" thickBot="1" x14ac:dyDescent="0.25">
      <c r="C13" s="17"/>
      <c r="D13" s="13" t="s">
        <v>8</v>
      </c>
      <c r="E13" s="18">
        <f>+E14+E15</f>
        <v>77053546.859999999</v>
      </c>
      <c r="F13" s="19">
        <f>+F14+F15</f>
        <v>95630332.950000003</v>
      </c>
      <c r="G13" s="20">
        <f>+G14+G15</f>
        <v>94371635.769999996</v>
      </c>
    </row>
    <row r="14" spans="3:8" s="1" customFormat="1" ht="24" customHeight="1" x14ac:dyDescent="0.2">
      <c r="C14" s="64" t="s">
        <v>9</v>
      </c>
      <c r="D14" s="65"/>
      <c r="E14" s="15"/>
      <c r="F14" s="21"/>
      <c r="G14" s="21"/>
      <c r="H14" s="7"/>
    </row>
    <row r="15" spans="3:8" s="1" customFormat="1" ht="24" customHeight="1" thickBot="1" x14ac:dyDescent="0.3">
      <c r="C15" s="61" t="s">
        <v>10</v>
      </c>
      <c r="D15" s="63"/>
      <c r="E15" s="16">
        <v>77053546.859999999</v>
      </c>
      <c r="F15" s="22">
        <v>95630332.950000003</v>
      </c>
      <c r="G15" s="22">
        <v>94371635.769999996</v>
      </c>
    </row>
    <row r="16" spans="3:8" s="1" customFormat="1" ht="24" customHeight="1" thickBot="1" x14ac:dyDescent="0.25">
      <c r="C16" s="23"/>
      <c r="D16" s="24" t="s">
        <v>11</v>
      </c>
      <c r="E16" s="25">
        <f>+E10-E13</f>
        <v>0</v>
      </c>
      <c r="F16" s="26">
        <f>+F10-F13</f>
        <v>1936766.9299999923</v>
      </c>
      <c r="G16" s="27">
        <f>+G10-G13</f>
        <v>3195464.1099999994</v>
      </c>
    </row>
    <row r="17" spans="3:7" s="1" customFormat="1" ht="13.5" thickBot="1" x14ac:dyDescent="0.25"/>
    <row r="18" spans="3:7" s="1" customFormat="1" ht="24" customHeight="1" thickBot="1" x14ac:dyDescent="0.25">
      <c r="C18" s="66" t="s">
        <v>1</v>
      </c>
      <c r="D18" s="66"/>
      <c r="E18" s="28" t="s">
        <v>2</v>
      </c>
      <c r="F18" s="28" t="s">
        <v>3</v>
      </c>
      <c r="G18" s="8" t="s">
        <v>4</v>
      </c>
    </row>
    <row r="19" spans="3:7" s="1" customFormat="1" ht="6.75" customHeight="1" x14ac:dyDescent="0.2">
      <c r="C19" s="29"/>
      <c r="D19" s="30"/>
      <c r="E19" s="30"/>
      <c r="F19" s="30"/>
      <c r="G19" s="31"/>
    </row>
    <row r="20" spans="3:7" s="1" customFormat="1" ht="19.5" customHeight="1" x14ac:dyDescent="0.2">
      <c r="C20" s="67" t="s">
        <v>12</v>
      </c>
      <c r="D20" s="67"/>
      <c r="E20" s="21">
        <f>+E16</f>
        <v>0</v>
      </c>
      <c r="F20" s="16">
        <f>+F16</f>
        <v>1936766.9299999923</v>
      </c>
      <c r="G20" s="32">
        <f>+G16</f>
        <v>3195464.1099999994</v>
      </c>
    </row>
    <row r="21" spans="3:7" s="1" customFormat="1" ht="8.25" customHeight="1" x14ac:dyDescent="0.2">
      <c r="C21" s="33"/>
      <c r="D21" s="34"/>
      <c r="E21" s="21"/>
      <c r="F21" s="21"/>
      <c r="G21" s="35"/>
    </row>
    <row r="22" spans="3:7" s="1" customFormat="1" x14ac:dyDescent="0.2">
      <c r="C22" s="67" t="s">
        <v>13</v>
      </c>
      <c r="D22" s="67"/>
      <c r="E22" s="21"/>
      <c r="F22" s="21"/>
      <c r="G22" s="35"/>
    </row>
    <row r="23" spans="3:7" s="1" customFormat="1" ht="7.5" customHeight="1" thickBot="1" x14ac:dyDescent="0.25">
      <c r="C23" s="36"/>
      <c r="D23" s="37"/>
      <c r="E23" s="38"/>
      <c r="F23" s="38"/>
      <c r="G23" s="39"/>
    </row>
    <row r="24" spans="3:7" s="1" customFormat="1" ht="13.5" thickBot="1" x14ac:dyDescent="0.25">
      <c r="C24" s="36"/>
      <c r="D24" s="40" t="s">
        <v>14</v>
      </c>
      <c r="E24" s="41">
        <f>+E20-E22</f>
        <v>0</v>
      </c>
      <c r="F24" s="42">
        <f>+F20-F22</f>
        <v>1936766.9299999923</v>
      </c>
      <c r="G24" s="43">
        <f>+G20-G22</f>
        <v>3195464.1099999994</v>
      </c>
    </row>
    <row r="25" spans="3:7" s="1" customFormat="1" ht="13.5" thickBot="1" x14ac:dyDescent="0.25"/>
    <row r="26" spans="3:7" s="1" customFormat="1" ht="15" thickBot="1" x14ac:dyDescent="0.25">
      <c r="C26" s="57" t="s">
        <v>1</v>
      </c>
      <c r="D26" s="57"/>
      <c r="E26" s="44" t="s">
        <v>2</v>
      </c>
      <c r="F26" s="44" t="s">
        <v>3</v>
      </c>
      <c r="G26" s="8" t="s">
        <v>4</v>
      </c>
    </row>
    <row r="27" spans="3:7" s="1" customFormat="1" ht="5.25" customHeight="1" x14ac:dyDescent="0.2">
      <c r="C27" s="29"/>
      <c r="D27" s="30"/>
      <c r="E27" s="30"/>
      <c r="F27" s="30"/>
      <c r="G27" s="31"/>
    </row>
    <row r="28" spans="3:7" s="1" customFormat="1" ht="19.5" customHeight="1" x14ac:dyDescent="0.2">
      <c r="C28" s="67" t="s">
        <v>15</v>
      </c>
      <c r="D28" s="67"/>
      <c r="E28" s="21">
        <f>+[2]EAI!E52</f>
        <v>0</v>
      </c>
      <c r="F28" s="21">
        <v>0</v>
      </c>
      <c r="G28" s="35">
        <v>0</v>
      </c>
    </row>
    <row r="29" spans="3:7" s="1" customFormat="1" ht="5.25" customHeight="1" x14ac:dyDescent="0.2">
      <c r="C29" s="33"/>
      <c r="D29" s="34"/>
      <c r="E29" s="21"/>
      <c r="F29" s="21"/>
      <c r="G29" s="35"/>
    </row>
    <row r="30" spans="3:7" s="1" customFormat="1" ht="22.5" customHeight="1" thickBot="1" x14ac:dyDescent="0.25">
      <c r="C30" s="70" t="s">
        <v>16</v>
      </c>
      <c r="D30" s="70"/>
      <c r="E30" s="38"/>
      <c r="F30" s="38"/>
      <c r="G30" s="39"/>
    </row>
    <row r="31" spans="3:7" s="1" customFormat="1" ht="13.5" customHeight="1" thickBot="1" x14ac:dyDescent="0.25">
      <c r="C31" s="45"/>
      <c r="D31" s="46"/>
      <c r="E31" s="21"/>
      <c r="F31" s="21"/>
      <c r="G31" s="21"/>
    </row>
    <row r="32" spans="3:7" s="1" customFormat="1" ht="13.5" thickBot="1" x14ac:dyDescent="0.25">
      <c r="C32" s="17"/>
      <c r="D32" s="13" t="s">
        <v>17</v>
      </c>
      <c r="E32" s="47">
        <f>+E28-E30</f>
        <v>0</v>
      </c>
      <c r="F32" s="47">
        <f>+F28-F30</f>
        <v>0</v>
      </c>
      <c r="G32" s="48">
        <f>+G28-G30</f>
        <v>0</v>
      </c>
    </row>
    <row r="33" spans="3:8" s="1" customFormat="1" ht="15" customHeight="1" x14ac:dyDescent="0.2"/>
    <row r="34" spans="3:8" s="1" customFormat="1" ht="15" customHeight="1" x14ac:dyDescent="0.2">
      <c r="C34" s="49" t="s">
        <v>18</v>
      </c>
      <c r="D34" s="50"/>
      <c r="E34" s="50"/>
      <c r="F34" s="50"/>
      <c r="G34" s="50"/>
    </row>
    <row r="35" spans="3:8" s="1" customFormat="1" ht="45" customHeight="1" x14ac:dyDescent="0.2">
      <c r="C35" s="50"/>
      <c r="D35" s="71" t="s">
        <v>19</v>
      </c>
      <c r="E35" s="71"/>
      <c r="F35" s="71"/>
      <c r="G35" s="71"/>
    </row>
    <row r="36" spans="3:8" s="1" customFormat="1" ht="27" customHeight="1" x14ac:dyDescent="0.2">
      <c r="C36" s="50"/>
      <c r="D36" s="71" t="s">
        <v>20</v>
      </c>
      <c r="E36" s="71"/>
      <c r="F36" s="71"/>
      <c r="G36" s="71"/>
    </row>
    <row r="37" spans="3:8" s="1" customFormat="1" x14ac:dyDescent="0.2">
      <c r="C37" s="50"/>
      <c r="D37" s="72" t="s">
        <v>21</v>
      </c>
      <c r="E37" s="72"/>
      <c r="F37" s="72"/>
      <c r="G37" s="72"/>
    </row>
    <row r="38" spans="3:8" s="1" customFormat="1" x14ac:dyDescent="0.2">
      <c r="D38" s="51"/>
      <c r="E38" s="51"/>
      <c r="F38" s="51"/>
      <c r="G38" s="51"/>
    </row>
    <row r="39" spans="3:8" s="1" customFormat="1" x14ac:dyDescent="0.2">
      <c r="D39" s="52"/>
      <c r="E39" s="52"/>
      <c r="F39" s="52"/>
      <c r="G39" s="52"/>
    </row>
    <row r="40" spans="3:8" s="1" customFormat="1" ht="10.5" customHeight="1" x14ac:dyDescent="0.2">
      <c r="D40" s="7"/>
      <c r="E40" s="7"/>
      <c r="F40" s="7"/>
      <c r="G40" s="7"/>
    </row>
    <row r="41" spans="3:8" x14ac:dyDescent="0.2">
      <c r="D41" s="53"/>
      <c r="E41" s="69"/>
      <c r="F41" s="69"/>
      <c r="G41" s="69"/>
      <c r="H41" s="2"/>
    </row>
    <row r="42" spans="3:8" x14ac:dyDescent="0.2">
      <c r="D42" s="54"/>
      <c r="E42" s="68"/>
      <c r="F42" s="68"/>
      <c r="G42" s="68"/>
    </row>
    <row r="43" spans="3:8" x14ac:dyDescent="0.2">
      <c r="D43" s="55" t="s">
        <v>22</v>
      </c>
      <c r="E43" s="69" t="s">
        <v>23</v>
      </c>
      <c r="F43" s="69"/>
      <c r="G43" s="69"/>
    </row>
    <row r="44" spans="3:8" x14ac:dyDescent="0.2">
      <c r="F44" s="56"/>
    </row>
    <row r="45" spans="3:8" x14ac:dyDescent="0.2">
      <c r="F45" s="56"/>
    </row>
    <row r="46" spans="3:8" x14ac:dyDescent="0.2">
      <c r="F46" s="56"/>
    </row>
    <row r="47" spans="3:8" x14ac:dyDescent="0.2">
      <c r="F47" s="56"/>
    </row>
    <row r="48" spans="3:8" x14ac:dyDescent="0.2">
      <c r="F48" s="56"/>
    </row>
    <row r="49" spans="6:6" x14ac:dyDescent="0.2">
      <c r="F49" s="56"/>
    </row>
  </sheetData>
  <sheetProtection selectLockedCells="1" selectUnlockedCells="1"/>
  <mergeCells count="19">
    <mergeCell ref="E42:G42"/>
    <mergeCell ref="E43:G43"/>
    <mergeCell ref="C28:D28"/>
    <mergeCell ref="C30:D30"/>
    <mergeCell ref="D35:G35"/>
    <mergeCell ref="D36:G36"/>
    <mergeCell ref="D37:G37"/>
    <mergeCell ref="E41:G41"/>
    <mergeCell ref="C26:D26"/>
    <mergeCell ref="C1:G1"/>
    <mergeCell ref="C2:G2"/>
    <mergeCell ref="C8:D8"/>
    <mergeCell ref="C11:D11"/>
    <mergeCell ref="C12:D12"/>
    <mergeCell ref="C14:D14"/>
    <mergeCell ref="C15:D15"/>
    <mergeCell ref="C18:D18"/>
    <mergeCell ref="C20:D20"/>
    <mergeCell ref="C22:D22"/>
  </mergeCells>
  <printOptions horizontalCentered="1"/>
  <pageMargins left="0.70866141732283472" right="0.70866141732283472" top="0.74803149606299213" bottom="0.74803149606299213" header="0.51181102362204722" footer="0.51181102362204722"/>
  <pageSetup scale="75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2018-01-17T22:52:47Z</cp:lastPrinted>
  <dcterms:created xsi:type="dcterms:W3CDTF">2018-01-17T22:48:52Z</dcterms:created>
  <dcterms:modified xsi:type="dcterms:W3CDTF">2018-01-17T23:41:48Z</dcterms:modified>
</cp:coreProperties>
</file>