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80" windowHeight="11895"/>
  </bookViews>
  <sheets>
    <sheet name="IR" sheetId="1" r:id="rId1"/>
  </sheets>
  <externalReferences>
    <externalReference r:id="rId2"/>
  </externalReferences>
  <definedNames>
    <definedName name="Abr">#REF!</definedName>
    <definedName name="_xlnm.Print_Area" localSheetId="0">IR!$B$2:$AE$24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_xlnm.Print_Titles" localSheetId="0">IR!$B:$C</definedName>
    <definedName name="TOTAL_ANUAL">#REF!</definedName>
    <definedName name="VV">#REF!</definedName>
  </definedNames>
  <calcPr calcId="145621" fullCalcOnLoad="1"/>
</workbook>
</file>

<file path=xl/calcChain.xml><?xml version="1.0" encoding="utf-8"?>
<calcChain xmlns="http://schemas.openxmlformats.org/spreadsheetml/2006/main">
  <c r="X12" i="1" l="1"/>
  <c r="W12" i="1"/>
  <c r="X11" i="1"/>
  <c r="W11" i="1"/>
  <c r="AE10" i="1"/>
  <c r="AD10" i="1"/>
  <c r="X10" i="1"/>
  <c r="W10" i="1"/>
  <c r="X9" i="1"/>
  <c r="W9" i="1"/>
  <c r="AE8" i="1"/>
  <c r="AD8" i="1"/>
  <c r="X8" i="1"/>
  <c r="W8" i="1"/>
</calcChain>
</file>

<file path=xl/sharedStrings.xml><?xml version="1.0" encoding="utf-8"?>
<sst xmlns="http://schemas.openxmlformats.org/spreadsheetml/2006/main" count="111" uniqueCount="75">
  <si>
    <t>UNIDAD DE TELEVISION DE GUANAJUATO
INDICADORES DE RESULTADOS
DEL 1 DE ENERO AL 30 DE SEPTIEMBRE DE 2017</t>
  </si>
  <si>
    <t>Programa presupuestario</t>
  </si>
  <si>
    <t>Lógica Vertical</t>
  </si>
  <si>
    <t>Eje o línea estratégica</t>
  </si>
  <si>
    <t>Resumen Narrativo</t>
  </si>
  <si>
    <t>Objetivo</t>
  </si>
  <si>
    <t>Estrategia</t>
  </si>
  <si>
    <t>Acciones</t>
  </si>
  <si>
    <t>F</t>
  </si>
  <si>
    <t>FN</t>
  </si>
  <si>
    <t>SF</t>
  </si>
  <si>
    <t>PP</t>
  </si>
  <si>
    <t>UR</t>
  </si>
  <si>
    <t>Indicador</t>
  </si>
  <si>
    <t>Fórmula de cálculo</t>
  </si>
  <si>
    <t>Tipo</t>
  </si>
  <si>
    <t>Dimensión</t>
  </si>
  <si>
    <t>Frecuencia de Medición</t>
  </si>
  <si>
    <t>Línea base</t>
  </si>
  <si>
    <t>Meta Programada</t>
  </si>
  <si>
    <t>Meta Modificada</t>
  </si>
  <si>
    <t>Meta alcanzada</t>
  </si>
  <si>
    <t>Alcance/ Programado</t>
  </si>
  <si>
    <t xml:space="preserve">Avance/ Modificado </t>
  </si>
  <si>
    <t xml:space="preserve"> Medios de verificación</t>
  </si>
  <si>
    <t>Supuestos</t>
  </si>
  <si>
    <t>Presupuesto aprobado</t>
  </si>
  <si>
    <t>Presupuesto Modificado</t>
  </si>
  <si>
    <t>Presupuesto Devengado</t>
  </si>
  <si>
    <t>Devengado / Aprobado</t>
  </si>
  <si>
    <t xml:space="preserve"> Avance Devengado / Modificado</t>
  </si>
  <si>
    <t>E060 UNIDAD DE TELEVISION DE GUANAJUATO</t>
  </si>
  <si>
    <t>Fin</t>
  </si>
  <si>
    <t>II. Educacion para la Vida</t>
  </si>
  <si>
    <t>Incremento de la activacion fisica, la practica deportiva y la participacion de la poblacion en actividades artisticas y culturales</t>
  </si>
  <si>
    <r>
      <rPr>
        <b/>
        <sz val="8"/>
        <color indexed="8"/>
        <rFont val="Arial"/>
        <family val="2"/>
      </rPr>
      <t>1394</t>
    </r>
    <r>
      <rPr>
        <sz val="8"/>
        <color theme="1"/>
        <rFont val="Arial"/>
        <family val="2"/>
      </rPr>
      <t xml:space="preserve"> Población de 18 años y más según percepción de la inseguridad en su municipio. </t>
    </r>
  </si>
  <si>
    <t>A</t>
  </si>
  <si>
    <t>PORCENTAJE</t>
  </si>
  <si>
    <t>EFICACIA</t>
  </si>
  <si>
    <t>ANUAL</t>
  </si>
  <si>
    <t>IPLANEG. Indicadores de Desarrollo del Estado de Guanajuato y sus Municipios. PED 2035</t>
  </si>
  <si>
    <t>Se cuenta con la voluntad politica  y el conocmientyo de que este tipo de programas van directamente relacionados con la mejora de la calidad de vida e incremento en los niveles de escolaridad de la poblacion</t>
  </si>
  <si>
    <t>Se cuenta con el financiamiento suficiente para fortalecer los programas.</t>
  </si>
  <si>
    <t>Propósito</t>
  </si>
  <si>
    <t>Promoción de programas de televisión de contenido de promoción de valores</t>
  </si>
  <si>
    <r>
      <rPr>
        <b/>
        <sz val="8"/>
        <color indexed="8"/>
        <rFont val="Arial"/>
        <family val="2"/>
      </rPr>
      <t>1748</t>
    </r>
    <r>
      <rPr>
        <sz val="8"/>
        <color theme="1"/>
        <rFont val="Arial"/>
        <family val="2"/>
      </rPr>
      <t xml:space="preserve"> Porcentaje del total de población que es usuaria de la señal de la Unidad de Televisión de Guanajuato en el corredor industrial</t>
    </r>
  </si>
  <si>
    <t>A/B*100</t>
  </si>
  <si>
    <t>Bases de datos y registros propios de la UTEG</t>
  </si>
  <si>
    <t>La oferta de servicios culturales cubre la demanda.</t>
  </si>
  <si>
    <t>La población objetivo se acerca a las instituciones para acceder a la oferta cultural.</t>
  </si>
  <si>
    <t>Componentes</t>
  </si>
  <si>
    <t>C1. Producciones de T.V. realizadas.</t>
  </si>
  <si>
    <t>Incremento en el numero de horas de producciones propias de difusión</t>
  </si>
  <si>
    <t>02.04.03</t>
  </si>
  <si>
    <t>P0331</t>
  </si>
  <si>
    <t>C0201</t>
  </si>
  <si>
    <r>
      <rPr>
        <b/>
        <sz val="8"/>
        <color indexed="8"/>
        <rFont val="Arial"/>
        <family val="2"/>
      </rPr>
      <t>1257</t>
    </r>
    <r>
      <rPr>
        <sz val="8"/>
        <color theme="1"/>
        <rFont val="Arial"/>
        <family val="2"/>
      </rPr>
      <t xml:space="preserve">  Tasa de variación de horas de programas propios de televisión</t>
    </r>
  </si>
  <si>
    <t>(A/B-1)*100</t>
  </si>
  <si>
    <t>MENSUAL</t>
  </si>
  <si>
    <t>La población cuenta con los medios necesarios para poder ser usuaria de la señal</t>
  </si>
  <si>
    <t>Programación de horas de produccion externas transmitidas</t>
  </si>
  <si>
    <r>
      <t>2232</t>
    </r>
    <r>
      <rPr>
        <sz val="8"/>
        <color theme="1"/>
        <rFont val="Arial"/>
        <family val="2"/>
      </rPr>
      <t xml:space="preserve">  Tasa de variación de horas de producción externa adquiridas</t>
    </r>
  </si>
  <si>
    <t>C2.Horas de produccion de T.V. Emitidas y Transmitidas.</t>
  </si>
  <si>
    <t>Mantenimiento de la señal al aire de los programas de difusión de promoción de valores</t>
  </si>
  <si>
    <t>P0330</t>
  </si>
  <si>
    <t>C0801</t>
  </si>
  <si>
    <r>
      <t>1259</t>
    </r>
    <r>
      <rPr>
        <sz val="8"/>
        <color theme="1"/>
        <rFont val="Arial"/>
        <family val="2"/>
      </rPr>
      <t xml:space="preserve">  Tasa de variación de mantenimientos preventivos efectivos de los transmisores de la red satelital realizados</t>
    </r>
  </si>
  <si>
    <t>Producción de programas de promocion de valores</t>
  </si>
  <si>
    <r>
      <t>1260</t>
    </r>
    <r>
      <rPr>
        <sz val="8"/>
        <color theme="1"/>
        <rFont val="Arial"/>
        <family val="2"/>
      </rPr>
      <t xml:space="preserve">  Tasa de variación de mantenimientos preventivos efectivos de equipo electrónico de audio y video realizados</t>
    </r>
  </si>
  <si>
    <t>Preproducir y postproducir programas de promocion de valores</t>
  </si>
  <si>
    <r>
      <t>1261</t>
    </r>
    <r>
      <rPr>
        <sz val="8"/>
        <color theme="1"/>
        <rFont val="Arial"/>
        <family val="2"/>
      </rPr>
      <t xml:space="preserve"> Tasa de variación de mantenimientos preventivos efectivos de equipos informáticos</t>
    </r>
  </si>
  <si>
    <t>Actividades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</si>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</sst>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indexed="8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6" borderId="14" applyNumberFormat="0" applyFont="0" applyAlignment="0" applyProtection="0"/>
  </cellStyleXfs>
  <cellXfs count="85">
    <xf numFmtId="0" fontId="0" fillId="0" borderId="0" xfId="0"/>
    <xf numFmtId="0" fontId="3" fillId="2" borderId="1" xfId="3" applyFont="1" applyFill="1" applyBorder="1" applyAlignment="1" applyProtection="1">
      <alignment horizontal="left" vertical="center" wrapText="1"/>
      <protection locked="0"/>
    </xf>
    <xf numFmtId="0" fontId="3" fillId="2" borderId="2" xfId="3" applyFont="1" applyFill="1" applyBorder="1" applyAlignment="1" applyProtection="1">
      <alignment horizontal="left" vertical="center" wrapText="1"/>
      <protection locked="0"/>
    </xf>
    <xf numFmtId="0" fontId="0" fillId="0" borderId="0" xfId="0" applyFont="1" applyProtection="1"/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4" fontId="3" fillId="2" borderId="5" xfId="4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2" fontId="0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ont="1" applyFill="1" applyBorder="1" applyAlignment="1" applyProtection="1">
      <alignment horizontal="left" vertical="top" wrapText="1"/>
      <protection locked="0"/>
    </xf>
    <xf numFmtId="0" fontId="0" fillId="3" borderId="4" xfId="0" applyFont="1" applyFill="1" applyBorder="1" applyProtection="1">
      <protection locked="0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>
      <alignment vertical="center" wrapText="1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wrapText="1"/>
    </xf>
    <xf numFmtId="0" fontId="0" fillId="3" borderId="4" xfId="0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wrapText="1"/>
    </xf>
    <xf numFmtId="0" fontId="0" fillId="3" borderId="4" xfId="0" applyFill="1" applyBorder="1" applyAlignment="1">
      <alignment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Font="1" applyBorder="1" applyAlignment="1">
      <alignment horizontal="left" wrapText="1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0" fontId="4" fillId="0" borderId="4" xfId="2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43" fontId="4" fillId="0" borderId="4" xfId="1" applyFont="1" applyBorder="1" applyAlignment="1" applyProtection="1">
      <alignment horizontal="center"/>
      <protection locked="0"/>
    </xf>
    <xf numFmtId="10" fontId="4" fillId="0" borderId="4" xfId="2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wrapText="1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wrapText="1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2" borderId="7" xfId="0" quotePrefix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4" fillId="0" borderId="0" xfId="5" applyFont="1" applyProtection="1">
      <protection locked="0"/>
    </xf>
    <xf numFmtId="0" fontId="0" fillId="0" borderId="0" xfId="0" applyFont="1" applyProtection="1">
      <protection locked="0"/>
    </xf>
    <xf numFmtId="0" fontId="9" fillId="5" borderId="0" xfId="5" applyFont="1" applyFill="1"/>
    <xf numFmtId="0" fontId="10" fillId="0" borderId="0" xfId="5" applyFont="1"/>
    <xf numFmtId="0" fontId="10" fillId="5" borderId="0" xfId="5" applyFont="1" applyFill="1"/>
    <xf numFmtId="0" fontId="4" fillId="0" borderId="0" xfId="5" applyFont="1" applyAlignment="1" applyProtection="1">
      <alignment horizontal="center"/>
      <protection locked="0"/>
    </xf>
    <xf numFmtId="0" fontId="4" fillId="0" borderId="0" xfId="5" applyFont="1" applyProtection="1"/>
    <xf numFmtId="0" fontId="10" fillId="0" borderId="0" xfId="5" applyFont="1" applyFill="1"/>
    <xf numFmtId="0" fontId="10" fillId="0" borderId="0" xfId="5" applyFont="1" applyFill="1" applyAlignment="1">
      <alignment horizontal="center"/>
    </xf>
    <xf numFmtId="0" fontId="10" fillId="0" borderId="12" xfId="5" applyFont="1" applyFill="1" applyBorder="1"/>
    <xf numFmtId="0" fontId="10" fillId="0" borderId="2" xfId="5" applyFont="1" applyFill="1" applyBorder="1"/>
    <xf numFmtId="0" fontId="10" fillId="0" borderId="0" xfId="5" applyFont="1" applyFill="1" applyBorder="1" applyAlignment="1">
      <alignment horizontal="center"/>
    </xf>
    <xf numFmtId="0" fontId="10" fillId="0" borderId="13" xfId="5" applyFont="1" applyFill="1" applyBorder="1" applyAlignment="1" applyProtection="1">
      <alignment wrapText="1"/>
      <protection locked="0"/>
    </xf>
    <xf numFmtId="0" fontId="10" fillId="0" borderId="0" xfId="5" applyFont="1" applyFill="1" applyBorder="1" applyAlignment="1" applyProtection="1">
      <alignment wrapText="1"/>
      <protection locked="0"/>
    </xf>
    <xf numFmtId="0" fontId="10" fillId="0" borderId="0" xfId="5" applyFont="1" applyFill="1" applyBorder="1" applyAlignment="1">
      <alignment horizontal="center" wrapText="1"/>
    </xf>
    <xf numFmtId="0" fontId="10" fillId="0" borderId="13" xfId="5" applyFont="1" applyFill="1" applyBorder="1" applyAlignment="1">
      <alignment wrapText="1"/>
    </xf>
    <xf numFmtId="0" fontId="11" fillId="0" borderId="0" xfId="5" applyFont="1" applyFill="1" applyBorder="1" applyAlignment="1" applyProtection="1">
      <alignment horizontal="center" vertical="top" wrapText="1"/>
      <protection locked="0"/>
    </xf>
    <xf numFmtId="0" fontId="11" fillId="0" borderId="0" xfId="5" applyFont="1" applyFill="1" applyBorder="1" applyAlignment="1" applyProtection="1">
      <alignment horizontal="center" vertical="top" wrapText="1"/>
      <protection locked="0"/>
    </xf>
    <xf numFmtId="0" fontId="12" fillId="0" borderId="0" xfId="5" applyFont="1" applyFill="1" applyBorder="1" applyAlignment="1">
      <alignment horizontal="center"/>
    </xf>
    <xf numFmtId="4" fontId="0" fillId="0" borderId="0" xfId="0" applyNumberFormat="1" applyFont="1" applyProtection="1">
      <protection locked="0"/>
    </xf>
  </cellXfs>
  <cellStyles count="24">
    <cellStyle name="Euro" xfId="6"/>
    <cellStyle name="Millares" xfId="1" builtinId="3"/>
    <cellStyle name="Millares 2" xfId="7"/>
    <cellStyle name="Millares 2 2" xfId="8"/>
    <cellStyle name="Millares 2 3" xfId="9"/>
    <cellStyle name="Millares 3" xfId="10"/>
    <cellStyle name="Moneda 2" xfId="11"/>
    <cellStyle name="Normal" xfId="0" builtinId="0"/>
    <cellStyle name="Normal 2" xfId="5"/>
    <cellStyle name="Normal 2 2" xfId="3"/>
    <cellStyle name="Normal 2 3" xfId="12"/>
    <cellStyle name="Normal 3" xfId="13"/>
    <cellStyle name="Normal 3 2" xfId="14"/>
    <cellStyle name="Normal 4" xfId="15"/>
    <cellStyle name="Normal 4 2" xfId="16"/>
    <cellStyle name="Normal 5" xfId="17"/>
    <cellStyle name="Normal 5 2" xfId="18"/>
    <cellStyle name="Normal 6" xfId="19"/>
    <cellStyle name="Normal 6 2" xfId="20"/>
    <cellStyle name="Normal 7" xfId="21"/>
    <cellStyle name="Normal 8" xfId="22"/>
    <cellStyle name="Normal_141008Reportes Cuadros Institucionales-sectorialesADV" xfId="4"/>
    <cellStyle name="Notas 2" xfId="2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3TRIM%20TRANSPARENCIA/INDICADOR%20DE%20RESULTADOS%202017%20octu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IR"/>
      <sheetName val="Organigram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26"/>
  <sheetViews>
    <sheetView showGridLines="0" tabSelected="1" workbookViewId="0">
      <selection activeCell="F8" sqref="F8"/>
    </sheetView>
  </sheetViews>
  <sheetFormatPr baseColWidth="10" defaultRowHeight="11.25" x14ac:dyDescent="0.2"/>
  <cols>
    <col min="1" max="1" width="12" style="3"/>
    <col min="2" max="2" width="16.83203125" style="66" customWidth="1"/>
    <col min="3" max="3" width="14.6640625" style="66" bestFit="1" customWidth="1"/>
    <col min="4" max="4" width="15.6640625" style="66" customWidth="1"/>
    <col min="5" max="5" width="13.83203125" style="66" customWidth="1"/>
    <col min="6" max="6" width="26.33203125" style="66" customWidth="1"/>
    <col min="7" max="7" width="10.33203125" style="66" bestFit="1" customWidth="1"/>
    <col min="8" max="8" width="9.6640625" style="66" bestFit="1" customWidth="1"/>
    <col min="9" max="11" width="8.1640625" style="66" bestFit="1" customWidth="1"/>
    <col min="12" max="12" width="6.1640625" style="66" bestFit="1" customWidth="1"/>
    <col min="13" max="13" width="6.33203125" style="66" bestFit="1" customWidth="1"/>
    <col min="14" max="14" width="26.83203125" style="66" customWidth="1"/>
    <col min="15" max="15" width="11.5" style="66" bestFit="1" customWidth="1"/>
    <col min="16" max="16" width="12.6640625" style="66" customWidth="1"/>
    <col min="17" max="17" width="11" style="66" bestFit="1" customWidth="1"/>
    <col min="18" max="18" width="12" style="66"/>
    <col min="19" max="19" width="11.1640625" style="66" bestFit="1" customWidth="1"/>
    <col min="20" max="20" width="12.33203125" style="66" bestFit="1" customWidth="1"/>
    <col min="21" max="22" width="12" style="66"/>
    <col min="23" max="23" width="13.1640625" style="66" customWidth="1"/>
    <col min="24" max="24" width="12" style="66"/>
    <col min="25" max="25" width="24.5" style="66" customWidth="1"/>
    <col min="26" max="26" width="51.83203125" style="66" customWidth="1"/>
    <col min="27" max="29" width="14" style="84" bestFit="1" customWidth="1"/>
    <col min="30" max="31" width="12.33203125" style="66" bestFit="1" customWidth="1"/>
    <col min="32" max="16384" width="12" style="3"/>
  </cols>
  <sheetData>
    <row r="2" spans="2:31" ht="35.1" customHeight="1" x14ac:dyDescent="0.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2:31" ht="33.75" x14ac:dyDescent="0.2">
      <c r="B3" s="4" t="s">
        <v>1</v>
      </c>
      <c r="C3" s="4" t="s">
        <v>2</v>
      </c>
      <c r="D3" s="4" t="s">
        <v>3</v>
      </c>
      <c r="E3" s="5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7" t="s">
        <v>19</v>
      </c>
      <c r="U3" s="8" t="s">
        <v>20</v>
      </c>
      <c r="V3" s="6" t="s">
        <v>21</v>
      </c>
      <c r="W3" s="6" t="s">
        <v>22</v>
      </c>
      <c r="X3" s="6" t="s">
        <v>23</v>
      </c>
      <c r="Y3" s="6" t="s">
        <v>24</v>
      </c>
      <c r="Z3" s="8" t="s">
        <v>25</v>
      </c>
      <c r="AA3" s="9" t="s">
        <v>26</v>
      </c>
      <c r="AB3" s="9" t="s">
        <v>27</v>
      </c>
      <c r="AC3" s="9" t="s">
        <v>28</v>
      </c>
      <c r="AD3" s="8" t="s">
        <v>29</v>
      </c>
      <c r="AE3" s="8" t="s">
        <v>30</v>
      </c>
    </row>
    <row r="4" spans="2:31" ht="50.25" customHeight="1" x14ac:dyDescent="0.2">
      <c r="B4" s="10" t="s">
        <v>31</v>
      </c>
      <c r="C4" s="11" t="s">
        <v>32</v>
      </c>
      <c r="D4" s="12" t="s">
        <v>33</v>
      </c>
      <c r="E4" s="12"/>
      <c r="F4" s="13" t="s">
        <v>34</v>
      </c>
      <c r="G4" s="12"/>
      <c r="H4" s="12"/>
      <c r="I4" s="12"/>
      <c r="J4" s="12"/>
      <c r="K4" s="12"/>
      <c r="L4" s="12"/>
      <c r="M4" s="12"/>
      <c r="N4" s="14" t="s">
        <v>35</v>
      </c>
      <c r="O4" s="12" t="s">
        <v>36</v>
      </c>
      <c r="P4" s="12" t="s">
        <v>37</v>
      </c>
      <c r="Q4" s="15" t="s">
        <v>38</v>
      </c>
      <c r="R4" s="15" t="s">
        <v>39</v>
      </c>
      <c r="S4" s="15">
        <v>2011</v>
      </c>
      <c r="T4" s="16">
        <v>69.7</v>
      </c>
      <c r="U4" s="17"/>
      <c r="V4" s="18"/>
      <c r="W4" s="17"/>
      <c r="X4" s="17"/>
      <c r="Y4" s="19" t="s">
        <v>40</v>
      </c>
      <c r="Z4" s="20" t="s">
        <v>41</v>
      </c>
      <c r="AA4" s="21"/>
      <c r="AB4" s="21"/>
      <c r="AC4" s="21"/>
      <c r="AD4" s="21"/>
      <c r="AE4" s="21"/>
    </row>
    <row r="5" spans="2:31" ht="25.5" customHeight="1" x14ac:dyDescent="0.2">
      <c r="B5" s="22"/>
      <c r="C5" s="23"/>
      <c r="D5" s="12"/>
      <c r="E5" s="12"/>
      <c r="F5" s="13"/>
      <c r="G5" s="12"/>
      <c r="H5" s="12"/>
      <c r="I5" s="12"/>
      <c r="J5" s="12"/>
      <c r="K5" s="12"/>
      <c r="L5" s="12"/>
      <c r="M5" s="12"/>
      <c r="N5" s="24"/>
      <c r="O5" s="12"/>
      <c r="P5" s="12"/>
      <c r="Q5" s="15"/>
      <c r="R5" s="15"/>
      <c r="S5" s="15"/>
      <c r="T5" s="16"/>
      <c r="U5" s="17"/>
      <c r="V5" s="18"/>
      <c r="W5" s="17"/>
      <c r="X5" s="17"/>
      <c r="Y5" s="19"/>
      <c r="Z5" s="25" t="s">
        <v>42</v>
      </c>
      <c r="AA5" s="21"/>
      <c r="AB5" s="21"/>
      <c r="AC5" s="21"/>
      <c r="AD5" s="21"/>
      <c r="AE5" s="21"/>
    </row>
    <row r="6" spans="2:31" ht="24" customHeight="1" x14ac:dyDescent="0.2">
      <c r="B6" s="10" t="s">
        <v>31</v>
      </c>
      <c r="C6" s="11" t="s">
        <v>43</v>
      </c>
      <c r="D6" s="12" t="s">
        <v>33</v>
      </c>
      <c r="E6" s="26"/>
      <c r="F6" s="27" t="s">
        <v>44</v>
      </c>
      <c r="G6" s="12"/>
      <c r="H6" s="12"/>
      <c r="I6" s="12"/>
      <c r="J6" s="12"/>
      <c r="K6" s="12"/>
      <c r="L6" s="12"/>
      <c r="M6" s="12"/>
      <c r="N6" s="28" t="s">
        <v>45</v>
      </c>
      <c r="O6" s="12" t="s">
        <v>46</v>
      </c>
      <c r="P6" s="12" t="s">
        <v>37</v>
      </c>
      <c r="Q6" s="15" t="s">
        <v>38</v>
      </c>
      <c r="R6" s="15" t="s">
        <v>39</v>
      </c>
      <c r="S6" s="15">
        <v>2012</v>
      </c>
      <c r="T6" s="16">
        <v>7.12</v>
      </c>
      <c r="U6" s="17"/>
      <c r="V6" s="18"/>
      <c r="W6" s="17"/>
      <c r="X6" s="17"/>
      <c r="Y6" s="19" t="s">
        <v>47</v>
      </c>
      <c r="Z6" s="29" t="s">
        <v>48</v>
      </c>
      <c r="AA6" s="21"/>
      <c r="AB6" s="21"/>
      <c r="AC6" s="21"/>
      <c r="AD6" s="21"/>
      <c r="AE6" s="21"/>
    </row>
    <row r="7" spans="2:31" ht="34.5" customHeight="1" x14ac:dyDescent="0.2">
      <c r="B7" s="22"/>
      <c r="C7" s="30"/>
      <c r="D7" s="12"/>
      <c r="E7" s="26"/>
      <c r="F7" s="27"/>
      <c r="G7" s="12"/>
      <c r="H7" s="12"/>
      <c r="I7" s="12"/>
      <c r="J7" s="12"/>
      <c r="K7" s="12"/>
      <c r="L7" s="12"/>
      <c r="M7" s="12"/>
      <c r="N7" s="31"/>
      <c r="O7" s="12"/>
      <c r="P7" s="12"/>
      <c r="Q7" s="15"/>
      <c r="R7" s="15"/>
      <c r="S7" s="15"/>
      <c r="T7" s="16"/>
      <c r="U7" s="17"/>
      <c r="V7" s="18"/>
      <c r="W7" s="17"/>
      <c r="X7" s="17"/>
      <c r="Y7" s="19"/>
      <c r="Z7" s="32" t="s">
        <v>49</v>
      </c>
      <c r="AA7" s="21"/>
      <c r="AB7" s="21"/>
      <c r="AC7" s="21"/>
      <c r="AD7" s="21"/>
      <c r="AE7" s="21"/>
    </row>
    <row r="8" spans="2:31" ht="39.75" customHeight="1" x14ac:dyDescent="0.2">
      <c r="B8" s="33" t="s">
        <v>31</v>
      </c>
      <c r="C8" s="34" t="s">
        <v>50</v>
      </c>
      <c r="D8" s="35" t="s">
        <v>33</v>
      </c>
      <c r="E8" s="36" t="s">
        <v>51</v>
      </c>
      <c r="F8" s="37" t="s">
        <v>52</v>
      </c>
      <c r="G8" s="38"/>
      <c r="H8" s="39"/>
      <c r="I8" s="40" t="s">
        <v>53</v>
      </c>
      <c r="J8" s="40" t="s">
        <v>53</v>
      </c>
      <c r="K8" s="40" t="s">
        <v>53</v>
      </c>
      <c r="L8" s="40" t="s">
        <v>54</v>
      </c>
      <c r="M8" s="40" t="s">
        <v>55</v>
      </c>
      <c r="N8" s="41" t="s">
        <v>56</v>
      </c>
      <c r="O8" s="42" t="s">
        <v>57</v>
      </c>
      <c r="P8" s="43" t="s">
        <v>37</v>
      </c>
      <c r="Q8" s="44" t="s">
        <v>38</v>
      </c>
      <c r="R8" s="44" t="s">
        <v>58</v>
      </c>
      <c r="S8" s="44">
        <v>2013</v>
      </c>
      <c r="T8" s="45">
        <v>1.96</v>
      </c>
      <c r="U8" s="45">
        <v>1.96</v>
      </c>
      <c r="V8" s="46">
        <v>1.04</v>
      </c>
      <c r="W8" s="47">
        <f>+V8/T8</f>
        <v>0.53061224489795922</v>
      </c>
      <c r="X8" s="47">
        <f>+V8/U8</f>
        <v>0.53061224489795922</v>
      </c>
      <c r="Y8" s="48" t="s">
        <v>47</v>
      </c>
      <c r="Z8" s="49" t="s">
        <v>59</v>
      </c>
      <c r="AA8" s="50">
        <v>28200185.170000002</v>
      </c>
      <c r="AB8" s="50">
        <v>30881313.34</v>
      </c>
      <c r="AC8" s="50">
        <v>13785465.32</v>
      </c>
      <c r="AD8" s="51">
        <f>+AC8/AA8</f>
        <v>0.48884307804706517</v>
      </c>
      <c r="AE8" s="51">
        <f>+AC8/AB8</f>
        <v>0.446401523413965</v>
      </c>
    </row>
    <row r="9" spans="2:31" ht="40.5" customHeight="1" x14ac:dyDescent="0.2">
      <c r="B9" s="52"/>
      <c r="C9" s="34"/>
      <c r="D9" s="35"/>
      <c r="E9" s="53"/>
      <c r="F9" s="37" t="s">
        <v>60</v>
      </c>
      <c r="G9" s="38"/>
      <c r="H9" s="39"/>
      <c r="I9" s="40"/>
      <c r="J9" s="40"/>
      <c r="K9" s="40"/>
      <c r="L9" s="40"/>
      <c r="M9" s="40"/>
      <c r="N9" s="54" t="s">
        <v>61</v>
      </c>
      <c r="O9" s="42" t="s">
        <v>57</v>
      </c>
      <c r="P9" s="43" t="s">
        <v>37</v>
      </c>
      <c r="Q9" s="44" t="s">
        <v>38</v>
      </c>
      <c r="R9" s="44" t="s">
        <v>58</v>
      </c>
      <c r="S9" s="44">
        <v>2013</v>
      </c>
      <c r="T9" s="45">
        <v>1.64</v>
      </c>
      <c r="U9" s="45">
        <v>1.64</v>
      </c>
      <c r="V9" s="46">
        <v>0</v>
      </c>
      <c r="W9" s="47">
        <f>+V9/T9</f>
        <v>0</v>
      </c>
      <c r="X9" s="47">
        <f>+V9/U9</f>
        <v>0</v>
      </c>
      <c r="Y9" s="43"/>
      <c r="Z9" s="43"/>
      <c r="AA9" s="50"/>
      <c r="AB9" s="50"/>
      <c r="AC9" s="50"/>
      <c r="AD9" s="51"/>
      <c r="AE9" s="51"/>
    </row>
    <row r="10" spans="2:31" ht="57.75" customHeight="1" x14ac:dyDescent="0.2">
      <c r="B10" s="33" t="s">
        <v>31</v>
      </c>
      <c r="C10" s="34"/>
      <c r="D10" s="35" t="s">
        <v>33</v>
      </c>
      <c r="E10" s="36" t="s">
        <v>62</v>
      </c>
      <c r="F10" s="49" t="s">
        <v>63</v>
      </c>
      <c r="G10" s="35"/>
      <c r="H10" s="35"/>
      <c r="I10" s="40" t="s">
        <v>53</v>
      </c>
      <c r="J10" s="40" t="s">
        <v>53</v>
      </c>
      <c r="K10" s="40" t="s">
        <v>53</v>
      </c>
      <c r="L10" s="40" t="s">
        <v>64</v>
      </c>
      <c r="M10" s="40" t="s">
        <v>65</v>
      </c>
      <c r="N10" s="54" t="s">
        <v>66</v>
      </c>
      <c r="O10" s="42" t="s">
        <v>57</v>
      </c>
      <c r="P10" s="43" t="s">
        <v>37</v>
      </c>
      <c r="Q10" s="44" t="s">
        <v>38</v>
      </c>
      <c r="R10" s="44" t="s">
        <v>58</v>
      </c>
      <c r="S10" s="44">
        <v>2007</v>
      </c>
      <c r="T10" s="45">
        <v>87</v>
      </c>
      <c r="U10" s="45">
        <v>87</v>
      </c>
      <c r="V10" s="46">
        <v>76</v>
      </c>
      <c r="W10" s="47">
        <f>+V10/T10</f>
        <v>0.87356321839080464</v>
      </c>
      <c r="X10" s="47">
        <f>+V10/U10</f>
        <v>0.87356321839080464</v>
      </c>
      <c r="Y10" s="49" t="s">
        <v>47</v>
      </c>
      <c r="Z10" s="43"/>
      <c r="AA10" s="50">
        <v>16766725.800000001</v>
      </c>
      <c r="AB10" s="50">
        <v>16974184.699999999</v>
      </c>
      <c r="AC10" s="50">
        <v>10638620.27</v>
      </c>
      <c r="AD10" s="51">
        <f>+AC10/AA10</f>
        <v>0.63450791746114199</v>
      </c>
      <c r="AE10" s="51">
        <f>+AC10/AB10</f>
        <v>0.62675294619599609</v>
      </c>
    </row>
    <row r="11" spans="2:31" ht="45" x14ac:dyDescent="0.2">
      <c r="B11" s="55"/>
      <c r="C11" s="34"/>
      <c r="D11" s="35"/>
      <c r="E11" s="36"/>
      <c r="F11" s="49" t="s">
        <v>67</v>
      </c>
      <c r="G11" s="35"/>
      <c r="H11" s="35"/>
      <c r="I11" s="40"/>
      <c r="J11" s="40"/>
      <c r="K11" s="40"/>
      <c r="L11" s="40"/>
      <c r="M11" s="40"/>
      <c r="N11" s="56" t="s">
        <v>68</v>
      </c>
      <c r="O11" s="42" t="s">
        <v>57</v>
      </c>
      <c r="P11" s="43" t="s">
        <v>37</v>
      </c>
      <c r="Q11" s="44" t="s">
        <v>38</v>
      </c>
      <c r="R11" s="44" t="s">
        <v>58</v>
      </c>
      <c r="S11" s="44">
        <v>2013</v>
      </c>
      <c r="T11" s="45">
        <v>150</v>
      </c>
      <c r="U11" s="45">
        <v>150</v>
      </c>
      <c r="V11" s="46">
        <v>148</v>
      </c>
      <c r="W11" s="47">
        <f>+V11/T11</f>
        <v>0.98666666666666669</v>
      </c>
      <c r="X11" s="47">
        <f>+V11/U11</f>
        <v>0.98666666666666669</v>
      </c>
      <c r="Y11" s="49" t="s">
        <v>47</v>
      </c>
      <c r="Z11" s="43"/>
      <c r="AA11" s="50"/>
      <c r="AB11" s="50"/>
      <c r="AC11" s="50"/>
      <c r="AD11" s="51"/>
      <c r="AE11" s="51"/>
    </row>
    <row r="12" spans="2:31" ht="45" x14ac:dyDescent="0.2">
      <c r="B12" s="52"/>
      <c r="C12" s="34"/>
      <c r="D12" s="35"/>
      <c r="E12" s="36"/>
      <c r="F12" s="49" t="s">
        <v>69</v>
      </c>
      <c r="G12" s="35"/>
      <c r="H12" s="35"/>
      <c r="I12" s="40"/>
      <c r="J12" s="40"/>
      <c r="K12" s="40"/>
      <c r="L12" s="40"/>
      <c r="M12" s="40"/>
      <c r="N12" s="56" t="s">
        <v>70</v>
      </c>
      <c r="O12" s="42" t="s">
        <v>57</v>
      </c>
      <c r="P12" s="43" t="s">
        <v>37</v>
      </c>
      <c r="Q12" s="44" t="s">
        <v>38</v>
      </c>
      <c r="R12" s="44" t="s">
        <v>58</v>
      </c>
      <c r="S12" s="44">
        <v>2013</v>
      </c>
      <c r="T12" s="45">
        <v>27.53</v>
      </c>
      <c r="U12" s="45">
        <v>27.53</v>
      </c>
      <c r="V12" s="46">
        <v>20</v>
      </c>
      <c r="W12" s="47">
        <f>+V12/T12</f>
        <v>0.72648020341445696</v>
      </c>
      <c r="X12" s="47">
        <f>+V12/U12</f>
        <v>0.72648020341445696</v>
      </c>
      <c r="Y12" s="49" t="s">
        <v>47</v>
      </c>
      <c r="Z12" s="43"/>
      <c r="AA12" s="50"/>
      <c r="AB12" s="50"/>
      <c r="AC12" s="50"/>
      <c r="AD12" s="51"/>
      <c r="AE12" s="51"/>
    </row>
    <row r="13" spans="2:31" ht="22.5" customHeight="1" x14ac:dyDescent="0.2">
      <c r="B13" s="57"/>
      <c r="C13" s="4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35"/>
    </row>
    <row r="14" spans="2:31" ht="22.5" customHeight="1" x14ac:dyDescent="0.2">
      <c r="B14" s="59"/>
      <c r="C14" s="60" t="s">
        <v>71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35"/>
    </row>
    <row r="15" spans="2:31" ht="22.5" customHeight="1" x14ac:dyDescent="0.2">
      <c r="B15" s="62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35"/>
    </row>
    <row r="18" spans="4:18" x14ac:dyDescent="0.2"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4:18" ht="12.75" x14ac:dyDescent="0.2">
      <c r="D19" s="67" t="s">
        <v>72</v>
      </c>
      <c r="E19" s="68"/>
      <c r="F19" s="69"/>
      <c r="G19" s="69"/>
      <c r="H19" s="69"/>
      <c r="I19" s="69"/>
      <c r="J19" s="65"/>
      <c r="K19" s="65"/>
      <c r="L19" s="65"/>
      <c r="M19" s="65"/>
      <c r="N19" s="65"/>
      <c r="O19" s="65"/>
      <c r="P19" s="70"/>
      <c r="Q19" s="65"/>
      <c r="R19" s="65"/>
    </row>
    <row r="20" spans="4:18" ht="12.75" x14ac:dyDescent="0.2">
      <c r="D20" s="68"/>
      <c r="E20" s="68"/>
      <c r="F20" s="68"/>
      <c r="G20" s="68"/>
      <c r="H20" s="68"/>
      <c r="I20" s="68"/>
      <c r="J20" s="65"/>
      <c r="K20" s="65"/>
      <c r="L20" s="65"/>
      <c r="M20" s="65"/>
      <c r="N20" s="70"/>
      <c r="O20" s="65"/>
      <c r="P20" s="65"/>
      <c r="Q20" s="65"/>
      <c r="R20" s="65"/>
    </row>
    <row r="21" spans="4:18" ht="12.75" x14ac:dyDescent="0.2">
      <c r="D21" s="71"/>
      <c r="E21" s="71"/>
      <c r="F21" s="72"/>
      <c r="G21" s="72"/>
      <c r="H21" s="72"/>
      <c r="I21" s="72"/>
      <c r="J21" s="72"/>
      <c r="K21" s="72"/>
      <c r="L21" s="72"/>
      <c r="M21" s="72"/>
      <c r="N21" s="73"/>
      <c r="O21" s="72"/>
      <c r="P21" s="72"/>
      <c r="Q21" s="72"/>
      <c r="R21" s="72"/>
    </row>
    <row r="22" spans="4:18" ht="12.75" x14ac:dyDescent="0.2">
      <c r="D22" s="71"/>
      <c r="E22" s="71"/>
      <c r="F22" s="74"/>
      <c r="G22" s="72"/>
      <c r="H22" s="75"/>
      <c r="I22" s="72"/>
      <c r="J22" s="72"/>
      <c r="K22" s="72"/>
      <c r="L22" s="72"/>
      <c r="M22" s="72"/>
      <c r="N22" s="76"/>
      <c r="O22" s="72"/>
      <c r="P22" s="72"/>
      <c r="Q22" s="72"/>
      <c r="R22" s="72"/>
    </row>
    <row r="23" spans="4:18" ht="12.75" x14ac:dyDescent="0.2">
      <c r="D23" s="71"/>
      <c r="E23" s="71"/>
      <c r="F23" s="77"/>
      <c r="G23" s="77"/>
      <c r="H23" s="78"/>
      <c r="I23" s="78"/>
      <c r="J23" s="78"/>
      <c r="K23" s="78"/>
      <c r="L23" s="78"/>
      <c r="M23" s="78"/>
      <c r="N23" s="79"/>
      <c r="O23" s="80"/>
      <c r="P23" s="80"/>
      <c r="Q23" s="80"/>
      <c r="R23" s="80"/>
    </row>
    <row r="24" spans="4:18" ht="12" x14ac:dyDescent="0.2">
      <c r="D24" s="71"/>
      <c r="E24" s="71"/>
      <c r="F24" s="81" t="s">
        <v>73</v>
      </c>
      <c r="G24" s="81"/>
      <c r="H24" s="81"/>
      <c r="I24" s="82"/>
      <c r="J24" s="82"/>
      <c r="K24" s="82"/>
      <c r="L24" s="82"/>
      <c r="M24" s="82"/>
      <c r="N24" s="65"/>
      <c r="O24" s="83" t="s">
        <v>74</v>
      </c>
      <c r="P24" s="83"/>
      <c r="Q24" s="83"/>
      <c r="R24" s="83"/>
    </row>
    <row r="25" spans="4:18" x14ac:dyDescent="0.2"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4:18" x14ac:dyDescent="0.2"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</sheetData>
  <sheetProtection formatCells="0" formatColumns="0" formatRows="0" insertRows="0" deleteRows="0" autoFilter="0"/>
  <mergeCells count="111">
    <mergeCell ref="AA13:AA15"/>
    <mergeCell ref="AB13:AB15"/>
    <mergeCell ref="AC13:AC15"/>
    <mergeCell ref="AD13:AD15"/>
    <mergeCell ref="AE13:AE15"/>
    <mergeCell ref="F24:H24"/>
    <mergeCell ref="O24:R24"/>
    <mergeCell ref="U13:U15"/>
    <mergeCell ref="V13:V15"/>
    <mergeCell ref="W13:W15"/>
    <mergeCell ref="X13:X15"/>
    <mergeCell ref="Y13:Y15"/>
    <mergeCell ref="Z13:Z15"/>
    <mergeCell ref="O13:O15"/>
    <mergeCell ref="P13:P15"/>
    <mergeCell ref="Q13:Q15"/>
    <mergeCell ref="R13:R15"/>
    <mergeCell ref="S13:S15"/>
    <mergeCell ref="T13:T15"/>
    <mergeCell ref="I13:I15"/>
    <mergeCell ref="J13:J15"/>
    <mergeCell ref="K13:K15"/>
    <mergeCell ref="L13:L15"/>
    <mergeCell ref="M13:M15"/>
    <mergeCell ref="N13:N15"/>
    <mergeCell ref="AB10:AB12"/>
    <mergeCell ref="AC10:AC12"/>
    <mergeCell ref="AD10:AD12"/>
    <mergeCell ref="AE10:AE12"/>
    <mergeCell ref="B13:B15"/>
    <mergeCell ref="D13:D15"/>
    <mergeCell ref="E13:E15"/>
    <mergeCell ref="F13:F15"/>
    <mergeCell ref="G13:G15"/>
    <mergeCell ref="H13:H15"/>
    <mergeCell ref="I10:I12"/>
    <mergeCell ref="J10:J12"/>
    <mergeCell ref="K10:K12"/>
    <mergeCell ref="L10:L12"/>
    <mergeCell ref="M10:M12"/>
    <mergeCell ref="AA10:AA12"/>
    <mergeCell ref="AA8:AA9"/>
    <mergeCell ref="AB8:AB9"/>
    <mergeCell ref="AC8:AC9"/>
    <mergeCell ref="AD8:AD9"/>
    <mergeCell ref="AE8:AE9"/>
    <mergeCell ref="B10:B12"/>
    <mergeCell ref="D10:D12"/>
    <mergeCell ref="E10:E12"/>
    <mergeCell ref="G10:G12"/>
    <mergeCell ref="H10:H12"/>
    <mergeCell ref="H8:H9"/>
    <mergeCell ref="I8:I9"/>
    <mergeCell ref="J8:J9"/>
    <mergeCell ref="K8:K9"/>
    <mergeCell ref="L8:L9"/>
    <mergeCell ref="M8:M9"/>
    <mergeCell ref="U6:U7"/>
    <mergeCell ref="V6:V7"/>
    <mergeCell ref="W6:W7"/>
    <mergeCell ref="X6:X7"/>
    <mergeCell ref="Y6:Y7"/>
    <mergeCell ref="B8:B9"/>
    <mergeCell ref="C8:C12"/>
    <mergeCell ref="D8:D9"/>
    <mergeCell ref="E8:E9"/>
    <mergeCell ref="G8:G9"/>
    <mergeCell ref="O6:O7"/>
    <mergeCell ref="P6:P7"/>
    <mergeCell ref="Q6:Q7"/>
    <mergeCell ref="R6:R7"/>
    <mergeCell ref="S6:S7"/>
    <mergeCell ref="T6:T7"/>
    <mergeCell ref="I6:I7"/>
    <mergeCell ref="J6:J7"/>
    <mergeCell ref="K6:K7"/>
    <mergeCell ref="L6:L7"/>
    <mergeCell ref="M6:M7"/>
    <mergeCell ref="N6:N7"/>
    <mergeCell ref="W4:W5"/>
    <mergeCell ref="X4:X5"/>
    <mergeCell ref="Y4:Y5"/>
    <mergeCell ref="B6:B7"/>
    <mergeCell ref="C6:C7"/>
    <mergeCell ref="D6:D7"/>
    <mergeCell ref="E6:E7"/>
    <mergeCell ref="F6:F7"/>
    <mergeCell ref="G6:G7"/>
    <mergeCell ref="H6:H7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B2:AE2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43307086614173229" right="0.27559055118110237" top="0.74803149606299213" bottom="0.74803149606299213" header="0.31496062992125984" footer="0.31496062992125984"/>
  <pageSetup scale="6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2017-10-17T18:33:28Z</cp:lastPrinted>
  <dcterms:created xsi:type="dcterms:W3CDTF">2017-10-17T18:31:45Z</dcterms:created>
  <dcterms:modified xsi:type="dcterms:W3CDTF">2017-10-17T18:33:34Z</dcterms:modified>
</cp:coreProperties>
</file>