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F6d!$A$1:$G$35</definedName>
  </definedNames>
  <calcPr calcId="145621"/>
</workbook>
</file>

<file path=xl/calcChain.xml><?xml version="1.0" encoding="utf-8"?>
<calcChain xmlns="http://schemas.openxmlformats.org/spreadsheetml/2006/main">
  <c r="G5" i="1" l="1"/>
  <c r="G4" i="1"/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G16" i="1" s="1"/>
  <c r="F16" i="1"/>
  <c r="E16" i="1"/>
  <c r="D16" i="1"/>
  <c r="C16" i="1"/>
  <c r="B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D7" i="1"/>
  <c r="C7" i="1"/>
  <c r="B7" i="1"/>
  <c r="D6" i="1"/>
  <c r="G6" i="1" s="1"/>
  <c r="D5" i="1"/>
  <c r="F4" i="1"/>
  <c r="F27" i="1" s="1"/>
  <c r="E4" i="1"/>
  <c r="E27" i="1" s="1"/>
  <c r="D4" i="1"/>
  <c r="D27" i="1" s="1"/>
  <c r="C4" i="1"/>
  <c r="C27" i="1" s="1"/>
  <c r="B4" i="1"/>
  <c r="B27" i="1" s="1"/>
  <c r="G27" i="1" l="1"/>
</calcChain>
</file>

<file path=xl/sharedStrings.xml><?xml version="1.0" encoding="utf-8"?>
<sst xmlns="http://schemas.openxmlformats.org/spreadsheetml/2006/main" count="35" uniqueCount="25">
  <si>
    <t>UNIDAD DE TELEVISION DE GUANAJUATO
Estado Analítico del Ejercicio del Presupuesto de Egresos Detallado - LDF
Clasificación de Servicios Personales por Categoría
al 30 de Junio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</si>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</sst>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  <numFmt numFmtId="170" formatCode="_(* #,##0.00_);_(* \(#,##0.00\);_(* &quot;-&quot;??_);_(@_)"/>
  </numFmts>
  <fonts count="3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164" fontId="24" fillId="0" borderId="0"/>
    <xf numFmtId="165" fontId="22" fillId="0" borderId="0" applyFill="0" applyBorder="0" applyAlignment="0" applyProtection="0"/>
    <xf numFmtId="0" fontId="2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166" fontId="22" fillId="0" borderId="0" applyFill="0" applyBorder="0" applyAlignment="0" applyProtection="0"/>
    <xf numFmtId="167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1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165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4" fillId="0" borderId="0" applyFont="0" applyFill="0" applyBorder="0" applyAlignment="0" applyProtection="0"/>
    <xf numFmtId="165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2" fillId="0" borderId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4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2" fillId="0" borderId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3" fillId="34" borderId="18" applyNumberFormat="0" applyProtection="0">
      <alignment horizontal="left" vertical="center" indent="1"/>
    </xf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18" fillId="0" borderId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35" fillId="0" borderId="0"/>
    <xf numFmtId="44" fontId="1" fillId="0" borderId="0" applyFont="0" applyFill="0" applyBorder="0" applyAlignment="0" applyProtection="0"/>
    <xf numFmtId="0" fontId="36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39">
    <xf numFmtId="0" fontId="0" fillId="0" borderId="0" xfId="0"/>
    <xf numFmtId="0" fontId="20" fillId="0" borderId="0" xfId="0" applyFont="1"/>
    <xf numFmtId="0" fontId="19" fillId="33" borderId="13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" fontId="21" fillId="0" borderId="13" xfId="0" applyNumberFormat="1" applyFont="1" applyBorder="1" applyAlignment="1">
      <alignment vertical="center"/>
    </xf>
    <xf numFmtId="0" fontId="20" fillId="0" borderId="16" xfId="0" applyFont="1" applyBorder="1" applyAlignment="1">
      <alignment horizontal="left" vertical="center" wrapText="1" indent="1"/>
    </xf>
    <xf numFmtId="4" fontId="20" fillId="0" borderId="16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0" fontId="20" fillId="0" borderId="16" xfId="0" applyFont="1" applyBorder="1" applyAlignment="1">
      <alignment horizontal="left" vertical="center" wrapText="1" indent="2"/>
    </xf>
    <xf numFmtId="0" fontId="21" fillId="0" borderId="16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4" fontId="20" fillId="0" borderId="15" xfId="0" applyNumberFormat="1" applyFont="1" applyBorder="1" applyAlignment="1">
      <alignment vertical="center"/>
    </xf>
    <xf numFmtId="0" fontId="1" fillId="0" borderId="0" xfId="30"/>
    <xf numFmtId="0" fontId="28" fillId="0" borderId="0" xfId="466" applyFont="1" applyFill="1" applyProtection="1">
      <protection locked="0"/>
    </xf>
    <xf numFmtId="0" fontId="18" fillId="0" borderId="0" xfId="467"/>
    <xf numFmtId="0" fontId="32" fillId="0" borderId="0" xfId="466" applyFont="1" applyFill="1" applyProtection="1">
      <protection locked="0"/>
    </xf>
    <xf numFmtId="0" fontId="31" fillId="0" borderId="0" xfId="466" applyFont="1" applyFill="1" applyProtection="1">
      <protection locked="0"/>
    </xf>
    <xf numFmtId="0" fontId="34" fillId="0" borderId="0" xfId="466" applyFont="1" applyFill="1" applyBorder="1" applyAlignment="1" applyProtection="1">
      <alignment horizontal="center" vertical="top" wrapText="1"/>
      <protection locked="0"/>
    </xf>
    <xf numFmtId="4" fontId="31" fillId="0" borderId="0" xfId="466" applyNumberFormat="1" applyFont="1" applyFill="1" applyAlignment="1" applyProtection="1">
      <alignment horizontal="right" vertical="top"/>
      <protection locked="0"/>
    </xf>
    <xf numFmtId="0" fontId="33" fillId="0" borderId="0" xfId="467" applyFont="1"/>
    <xf numFmtId="0" fontId="31" fillId="0" borderId="0" xfId="467" applyFont="1" applyAlignment="1"/>
    <xf numFmtId="49" fontId="31" fillId="0" borderId="0" xfId="466" applyNumberFormat="1" applyFont="1" applyFill="1" applyProtection="1">
      <protection locked="0"/>
    </xf>
    <xf numFmtId="4" fontId="31" fillId="0" borderId="21" xfId="466" applyNumberFormat="1" applyFont="1" applyFill="1" applyBorder="1" applyProtection="1">
      <protection locked="0"/>
    </xf>
    <xf numFmtId="0" fontId="33" fillId="0" borderId="21" xfId="467" applyFont="1" applyBorder="1"/>
    <xf numFmtId="0" fontId="18" fillId="0" borderId="21" xfId="467" applyBorder="1"/>
    <xf numFmtId="49" fontId="31" fillId="0" borderId="0" xfId="466" applyNumberFormat="1" applyFont="1" applyFill="1" applyAlignment="1" applyProtection="1">
      <alignment horizontal="left" vertical="top" wrapText="1"/>
      <protection locked="0"/>
    </xf>
    <xf numFmtId="0" fontId="33" fillId="0" borderId="0" xfId="467" applyFont="1" applyAlignment="1">
      <alignment wrapText="1"/>
    </xf>
    <xf numFmtId="49" fontId="31" fillId="0" borderId="0" xfId="466" applyNumberFormat="1" applyFont="1" applyFill="1" applyAlignment="1" applyProtection="1">
      <alignment wrapText="1"/>
      <protection locked="0"/>
    </xf>
    <xf numFmtId="0" fontId="32" fillId="0" borderId="17" xfId="466" applyFont="1" applyFill="1" applyBorder="1" applyAlignment="1" applyProtection="1">
      <alignment horizontal="center" wrapText="1"/>
      <protection locked="0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32" fillId="0" borderId="20" xfId="466" applyFont="1" applyFill="1" applyBorder="1" applyAlignment="1" applyProtection="1">
      <alignment horizontal="center"/>
      <protection locked="0"/>
    </xf>
    <xf numFmtId="0" fontId="34" fillId="0" borderId="0" xfId="466" applyFont="1" applyFill="1" applyBorder="1" applyAlignment="1" applyProtection="1">
      <alignment horizontal="center" vertical="top"/>
      <protection locked="0"/>
    </xf>
  </cellXfs>
  <cellStyles count="488">
    <cellStyle name="=C:\WINNT\SYSTEM32\COMMAND.COM" xfId="45"/>
    <cellStyle name="20% - Énfasis1 2" xfId="48"/>
    <cellStyle name="20% - Énfasis1 3" xfId="32"/>
    <cellStyle name="20% - Énfasis2 2" xfId="49"/>
    <cellStyle name="20% - Énfasis2 3" xfId="34"/>
    <cellStyle name="20% - Énfasis3 2" xfId="50"/>
    <cellStyle name="20% - Énfasis3 3" xfId="36"/>
    <cellStyle name="20% - Énfasis4 2" xfId="51"/>
    <cellStyle name="20% - Énfasis4 3" xfId="38"/>
    <cellStyle name="20% - Énfasis5 2" xfId="40"/>
    <cellStyle name="20% - Énfasis6 2" xfId="42"/>
    <cellStyle name="40% - Énfasis1 2" xfId="33"/>
    <cellStyle name="40% - Énfasis2 2" xfId="35"/>
    <cellStyle name="40% - Énfasis3 2" xfId="52"/>
    <cellStyle name="40% - Énfasis3 3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3 2" xfId="53"/>
    <cellStyle name="60% - Énfasis4" xfId="24" builtinId="44" customBuiltin="1"/>
    <cellStyle name="60% - Énfasis4 2" xfId="54"/>
    <cellStyle name="60% - Énfasis5" xfId="26" builtinId="48" customBuiltin="1"/>
    <cellStyle name="60% - Énfasis6" xfId="28" builtinId="52" customBuiltin="1"/>
    <cellStyle name="60% - Énfasis6 2" xfId="55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10 4" xfId="479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Euro" xfId="56"/>
    <cellStyle name="Euro 2" xfId="57"/>
    <cellStyle name="Fecha" xfId="58"/>
    <cellStyle name="Fijo" xfId="59"/>
    <cellStyle name="HEADING1" xfId="60"/>
    <cellStyle name="HEADING2" xfId="61"/>
    <cellStyle name="Incorrecto" xfId="7" builtinId="27" customBuiltin="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477"/>
    <cellStyle name="Millares 17" xfId="463"/>
    <cellStyle name="Millares 2" xfId="46"/>
    <cellStyle name="Millares 2 10" xfId="68"/>
    <cellStyle name="Millares 2 10 2" xfId="69"/>
    <cellStyle name="Millares 2 11" xfId="70"/>
    <cellStyle name="Millares 2 11 2" xfId="71"/>
    <cellStyle name="Millares 2 12" xfId="72"/>
    <cellStyle name="Millares 2 12 2" xfId="73"/>
    <cellStyle name="Millares 2 13" xfId="74"/>
    <cellStyle name="Millares 2 13 2" xfId="75"/>
    <cellStyle name="Millares 2 14" xfId="76"/>
    <cellStyle name="Millares 2 14 2" xfId="77"/>
    <cellStyle name="Millares 2 15" xfId="78"/>
    <cellStyle name="Millares 2 15 2" xfId="79"/>
    <cellStyle name="Millares 2 16" xfId="80"/>
    <cellStyle name="Millares 2 16 2" xfId="81"/>
    <cellStyle name="Millares 2 17" xfId="82"/>
    <cellStyle name="Millares 2 17 2" xfId="83"/>
    <cellStyle name="Millares 2 18" xfId="84"/>
    <cellStyle name="Millares 2 18 2" xfId="85"/>
    <cellStyle name="Millares 2 19" xfId="86"/>
    <cellStyle name="Millares 2 2" xfId="87"/>
    <cellStyle name="Millares 2 2 10" xfId="88"/>
    <cellStyle name="Millares 2 2 11" xfId="89"/>
    <cellStyle name="Millares 2 2 12" xfId="90"/>
    <cellStyle name="Millares 2 2 13" xfId="91"/>
    <cellStyle name="Millares 2 2 14" xfId="92"/>
    <cellStyle name="Millares 2 2 15" xfId="93"/>
    <cellStyle name="Millares 2 2 16" xfId="94"/>
    <cellStyle name="Millares 2 2 17" xfId="95"/>
    <cellStyle name="Millares 2 2 18" xfId="96"/>
    <cellStyle name="Millares 2 2 19" xfId="97"/>
    <cellStyle name="Millares 2 2 2" xfId="98"/>
    <cellStyle name="Millares 2 2 2 2" xfId="99"/>
    <cellStyle name="Millares 2 2 20" xfId="100"/>
    <cellStyle name="Millares 2 2 21" xfId="101"/>
    <cellStyle name="Millares 2 2 22" xfId="102"/>
    <cellStyle name="Millares 2 2 23" xfId="103"/>
    <cellStyle name="Millares 2 2 24" xfId="104"/>
    <cellStyle name="Millares 2 2 25" xfId="105"/>
    <cellStyle name="Millares 2 2 26" xfId="106"/>
    <cellStyle name="Millares 2 2 27" xfId="107"/>
    <cellStyle name="Millares 2 2 28" xfId="108"/>
    <cellStyle name="Millares 2 2 29" xfId="469"/>
    <cellStyle name="Millares 2 2 3" xfId="109"/>
    <cellStyle name="Millares 2 2 3 2" xfId="110"/>
    <cellStyle name="Millares 2 2 30" xfId="484"/>
    <cellStyle name="Millares 2 2 4" xfId="111"/>
    <cellStyle name="Millares 2 2 5" xfId="112"/>
    <cellStyle name="Millares 2 2 6" xfId="113"/>
    <cellStyle name="Millares 2 2 7" xfId="114"/>
    <cellStyle name="Millares 2 2 8" xfId="115"/>
    <cellStyle name="Millares 2 2 9" xfId="116"/>
    <cellStyle name="Millares 2 20" xfId="117"/>
    <cellStyle name="Millares 2 21" xfId="118"/>
    <cellStyle name="Millares 2 22" xfId="119"/>
    <cellStyle name="Millares 2 23" xfId="120"/>
    <cellStyle name="Millares 2 24" xfId="121"/>
    <cellStyle name="Millares 2 25" xfId="122"/>
    <cellStyle name="Millares 2 26" xfId="123"/>
    <cellStyle name="Millares 2 27" xfId="124"/>
    <cellStyle name="Millares 2 28" xfId="125"/>
    <cellStyle name="Millares 2 29" xfId="126"/>
    <cellStyle name="Millares 2 3" xfId="127"/>
    <cellStyle name="Millares 2 3 10" xfId="128"/>
    <cellStyle name="Millares 2 3 11" xfId="129"/>
    <cellStyle name="Millares 2 3 12" xfId="130"/>
    <cellStyle name="Millares 2 3 13" xfId="131"/>
    <cellStyle name="Millares 2 3 14" xfId="132"/>
    <cellStyle name="Millares 2 3 15" xfId="133"/>
    <cellStyle name="Millares 2 3 16" xfId="134"/>
    <cellStyle name="Millares 2 3 17" xfId="135"/>
    <cellStyle name="Millares 2 3 18" xfId="136"/>
    <cellStyle name="Millares 2 3 19" xfId="137"/>
    <cellStyle name="Millares 2 3 2" xfId="138"/>
    <cellStyle name="Millares 2 3 2 2" xfId="139"/>
    <cellStyle name="Millares 2 3 20" xfId="140"/>
    <cellStyle name="Millares 2 3 21" xfId="141"/>
    <cellStyle name="Millares 2 3 22" xfId="142"/>
    <cellStyle name="Millares 2 3 23" xfId="143"/>
    <cellStyle name="Millares 2 3 24" xfId="144"/>
    <cellStyle name="Millares 2 3 25" xfId="485"/>
    <cellStyle name="Millares 2 3 3" xfId="145"/>
    <cellStyle name="Millares 2 3 4" xfId="146"/>
    <cellStyle name="Millares 2 3 5" xfId="147"/>
    <cellStyle name="Millares 2 3 6" xfId="148"/>
    <cellStyle name="Millares 2 3 7" xfId="149"/>
    <cellStyle name="Millares 2 3 8" xfId="150"/>
    <cellStyle name="Millares 2 3 9" xfId="151"/>
    <cellStyle name="Millares 2 30" xfId="152"/>
    <cellStyle name="Millares 2 31" xfId="483"/>
    <cellStyle name="Millares 2 4" xfId="153"/>
    <cellStyle name="Millares 2 4 2" xfId="154"/>
    <cellStyle name="Millares 2 5" xfId="155"/>
    <cellStyle name="Millares 2 5 2" xfId="156"/>
    <cellStyle name="Millares 2 6" xfId="157"/>
    <cellStyle name="Millares 2 6 2" xfId="158"/>
    <cellStyle name="Millares 2 7" xfId="159"/>
    <cellStyle name="Millares 2 7 2" xfId="160"/>
    <cellStyle name="Millares 2 8" xfId="161"/>
    <cellStyle name="Millares 2 8 2" xfId="162"/>
    <cellStyle name="Millares 2 9" xfId="163"/>
    <cellStyle name="Millares 2 9 2" xfId="164"/>
    <cellStyle name="Millares 3" xfId="165"/>
    <cellStyle name="Millares 3 2" xfId="166"/>
    <cellStyle name="Millares 3 3" xfId="167"/>
    <cellStyle name="Millares 3 4" xfId="168"/>
    <cellStyle name="Millares 3 5" xfId="169"/>
    <cellStyle name="Millares 3 6" xfId="170"/>
    <cellStyle name="Millares 3 7" xfId="171"/>
    <cellStyle name="Millares 3 8" xfId="486"/>
    <cellStyle name="Millares 4" xfId="172"/>
    <cellStyle name="Millares 4 2" xfId="173"/>
    <cellStyle name="Millares 4 3" xfId="174"/>
    <cellStyle name="Millares 5" xfId="175"/>
    <cellStyle name="Millares 6" xfId="176"/>
    <cellStyle name="Millares 7" xfId="177"/>
    <cellStyle name="Millares 8" xfId="178"/>
    <cellStyle name="Millares 8 2" xfId="179"/>
    <cellStyle name="Millares 9" xfId="180"/>
    <cellStyle name="Moneda 2" xfId="181"/>
    <cellStyle name="Moneda 2 2" xfId="182"/>
    <cellStyle name="Moneda 2 3" xfId="487"/>
    <cellStyle name="Moneda 3" xfId="481"/>
    <cellStyle name="Neutral" xfId="8" builtinId="28" customBuiltin="1"/>
    <cellStyle name="Normal" xfId="0" builtinId="0"/>
    <cellStyle name="Normal 10" xfId="470"/>
    <cellStyle name="Normal 10 2" xfId="183"/>
    <cellStyle name="Normal 10 3" xfId="184"/>
    <cellStyle name="Normal 10 4" xfId="185"/>
    <cellStyle name="Normal 10 5" xfId="186"/>
    <cellStyle name="Normal 10 6" xfId="187"/>
    <cellStyle name="Normal 11" xfId="471"/>
    <cellStyle name="Normal 11 2" xfId="188"/>
    <cellStyle name="Normal 12" xfId="472"/>
    <cellStyle name="Normal 12 2" xfId="189"/>
    <cellStyle name="Normal 12 3" xfId="190"/>
    <cellStyle name="Normal 13" xfId="473"/>
    <cellStyle name="Normal 13 2" xfId="191"/>
    <cellStyle name="Normal 14" xfId="474"/>
    <cellStyle name="Normal 14 2" xfId="192"/>
    <cellStyle name="Normal 15" xfId="193"/>
    <cellStyle name="Normal 16" xfId="480"/>
    <cellStyle name="Normal 17" xfId="30"/>
    <cellStyle name="Normal 2" xfId="29"/>
    <cellStyle name="Normal 2 10" xfId="194"/>
    <cellStyle name="Normal 2 10 2" xfId="195"/>
    <cellStyle name="Normal 2 10 3" xfId="196"/>
    <cellStyle name="Normal 2 10 4" xfId="197"/>
    <cellStyle name="Normal 2 11" xfId="198"/>
    <cellStyle name="Normal 2 11 2" xfId="199"/>
    <cellStyle name="Normal 2 11 3" xfId="200"/>
    <cellStyle name="Normal 2 11 4" xfId="201"/>
    <cellStyle name="Normal 2 12" xfId="202"/>
    <cellStyle name="Normal 2 12 2" xfId="203"/>
    <cellStyle name="Normal 2 12 3" xfId="204"/>
    <cellStyle name="Normal 2 12 4" xfId="205"/>
    <cellStyle name="Normal 2 13" xfId="206"/>
    <cellStyle name="Normal 2 13 2" xfId="207"/>
    <cellStyle name="Normal 2 13 3" xfId="208"/>
    <cellStyle name="Normal 2 13 4" xfId="209"/>
    <cellStyle name="Normal 2 14" xfId="210"/>
    <cellStyle name="Normal 2 14 2" xfId="211"/>
    <cellStyle name="Normal 2 14 3" xfId="212"/>
    <cellStyle name="Normal 2 14 4" xfId="213"/>
    <cellStyle name="Normal 2 15" xfId="214"/>
    <cellStyle name="Normal 2 15 2" xfId="215"/>
    <cellStyle name="Normal 2 15 3" xfId="216"/>
    <cellStyle name="Normal 2 15 4" xfId="217"/>
    <cellStyle name="Normal 2 16" xfId="218"/>
    <cellStyle name="Normal 2 16 2" xfId="219"/>
    <cellStyle name="Normal 2 16 3" xfId="220"/>
    <cellStyle name="Normal 2 16 4" xfId="221"/>
    <cellStyle name="Normal 2 17" xfId="222"/>
    <cellStyle name="Normal 2 17 2" xfId="223"/>
    <cellStyle name="Normal 2 17 3" xfId="224"/>
    <cellStyle name="Normal 2 17 4" xfId="225"/>
    <cellStyle name="Normal 2 18" xfId="226"/>
    <cellStyle name="Normal 2 18 2" xfId="227"/>
    <cellStyle name="Normal 2 18 3" xfId="228"/>
    <cellStyle name="Normal 2 19" xfId="229"/>
    <cellStyle name="Normal 2 19 2" xfId="230"/>
    <cellStyle name="Normal 2 2" xfId="44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241"/>
    <cellStyle name="Normal 2 2 2 2" xfId="242"/>
    <cellStyle name="Normal 2 2 2 3" xfId="243"/>
    <cellStyle name="Normal 2 2 2 4" xfId="244"/>
    <cellStyle name="Normal 2 2 2 5" xfId="245"/>
    <cellStyle name="Normal 2 2 2 6" xfId="246"/>
    <cellStyle name="Normal 2 2 2 7" xfId="247"/>
    <cellStyle name="Normal 2 2 20" xfId="248"/>
    <cellStyle name="Normal 2 2 21" xfId="249"/>
    <cellStyle name="Normal 2 2 22" xfId="250"/>
    <cellStyle name="Normal 2 2 23" xfId="251"/>
    <cellStyle name="Normal 2 2 3" xfId="252"/>
    <cellStyle name="Normal 2 2 4" xfId="253"/>
    <cellStyle name="Normal 2 2 5" xfId="254"/>
    <cellStyle name="Normal 2 2 6" xfId="255"/>
    <cellStyle name="Normal 2 2 7" xfId="256"/>
    <cellStyle name="Normal 2 2 8" xfId="257"/>
    <cellStyle name="Normal 2 2 9" xfId="258"/>
    <cellStyle name="Normal 2 20" xfId="259"/>
    <cellStyle name="Normal 2 20 2" xfId="260"/>
    <cellStyle name="Normal 2 21" xfId="261"/>
    <cellStyle name="Normal 2 21 2" xfId="262"/>
    <cellStyle name="Normal 2 22" xfId="263"/>
    <cellStyle name="Normal 2 22 2" xfId="264"/>
    <cellStyle name="Normal 2 23" xfId="265"/>
    <cellStyle name="Normal 2 24" xfId="266"/>
    <cellStyle name="Normal 2 25" xfId="267"/>
    <cellStyle name="Normal 2 26" xfId="268"/>
    <cellStyle name="Normal 2 27" xfId="269"/>
    <cellStyle name="Normal 2 28" xfId="270"/>
    <cellStyle name="Normal 2 29" xfId="271"/>
    <cellStyle name="Normal 2 3" xfId="272"/>
    <cellStyle name="Normal 2 3 10" xfId="273"/>
    <cellStyle name="Normal 2 3 11" xfId="274"/>
    <cellStyle name="Normal 2 3 12" xfId="275"/>
    <cellStyle name="Normal 2 3 13" xfId="276"/>
    <cellStyle name="Normal 2 3 14" xfId="277"/>
    <cellStyle name="Normal 2 3 15" xfId="278"/>
    <cellStyle name="Normal 2 3 16" xfId="279"/>
    <cellStyle name="Normal 2 3 17" xfId="280"/>
    <cellStyle name="Normal 2 3 2" xfId="281"/>
    <cellStyle name="Normal 2 3 2 10" xfId="282"/>
    <cellStyle name="Normal 2 3 2 11" xfId="283"/>
    <cellStyle name="Normal 2 3 2 12" xfId="284"/>
    <cellStyle name="Normal 2 3 2 13" xfId="285"/>
    <cellStyle name="Normal 2 3 2 14" xfId="286"/>
    <cellStyle name="Normal 2 3 2 15" xfId="287"/>
    <cellStyle name="Normal 2 3 2 16" xfId="288"/>
    <cellStyle name="Normal 2 3 2 17" xfId="289"/>
    <cellStyle name="Normal 2 3 2 2" xfId="290"/>
    <cellStyle name="Normal 2 3 2 3" xfId="291"/>
    <cellStyle name="Normal 2 3 2 4" xfId="292"/>
    <cellStyle name="Normal 2 3 2 5" xfId="293"/>
    <cellStyle name="Normal 2 3 2 6" xfId="294"/>
    <cellStyle name="Normal 2 3 2 7" xfId="295"/>
    <cellStyle name="Normal 2 3 2 8" xfId="296"/>
    <cellStyle name="Normal 2 3 2 9" xfId="297"/>
    <cellStyle name="Normal 2 3 3" xfId="298"/>
    <cellStyle name="Normal 2 3 4" xfId="299"/>
    <cellStyle name="Normal 2 3 5" xfId="300"/>
    <cellStyle name="Normal 2 3 6" xfId="301"/>
    <cellStyle name="Normal 2 3 7" xfId="302"/>
    <cellStyle name="Normal 2 3 8" xfId="303"/>
    <cellStyle name="Normal 2 3 8 2" xfId="304"/>
    <cellStyle name="Normal 2 3 9" xfId="305"/>
    <cellStyle name="Normal 2 30" xfId="306"/>
    <cellStyle name="Normal 2 31" xfId="466"/>
    <cellStyle name="Normal 2 32" xfId="47"/>
    <cellStyle name="Normal 2 4" xfId="307"/>
    <cellStyle name="Normal 2 4 2" xfId="308"/>
    <cellStyle name="Normal 2 4 3" xfId="309"/>
    <cellStyle name="Normal 2 4 4" xfId="310"/>
    <cellStyle name="Normal 2 5" xfId="311"/>
    <cellStyle name="Normal 2 5 2" xfId="312"/>
    <cellStyle name="Normal 2 5 3" xfId="313"/>
    <cellStyle name="Normal 2 5 4" xfId="314"/>
    <cellStyle name="Normal 2 6" xfId="315"/>
    <cellStyle name="Normal 2 6 2" xfId="316"/>
    <cellStyle name="Normal 2 6 3" xfId="317"/>
    <cellStyle name="Normal 2 6 4" xfId="318"/>
    <cellStyle name="Normal 2 7" xfId="319"/>
    <cellStyle name="Normal 2 7 2" xfId="320"/>
    <cellStyle name="Normal 2 7 3" xfId="321"/>
    <cellStyle name="Normal 2 7 4" xfId="322"/>
    <cellStyle name="Normal 2 8" xfId="323"/>
    <cellStyle name="Normal 2 8 2" xfId="324"/>
    <cellStyle name="Normal 2 8 3" xfId="325"/>
    <cellStyle name="Normal 2 8 4" xfId="326"/>
    <cellStyle name="Normal 2 82" xfId="327"/>
    <cellStyle name="Normal 2 83" xfId="328"/>
    <cellStyle name="Normal 2 86" xfId="329"/>
    <cellStyle name="Normal 2 9" xfId="330"/>
    <cellStyle name="Normal 2 9 2" xfId="331"/>
    <cellStyle name="Normal 2 9 3" xfId="332"/>
    <cellStyle name="Normal 2 9 4" xfId="333"/>
    <cellStyle name="Normal 3" xfId="334"/>
    <cellStyle name="Normal 3 10" xfId="335"/>
    <cellStyle name="Normal 3 11" xfId="467"/>
    <cellStyle name="Normal 3 2" xfId="336"/>
    <cellStyle name="Normal 3 3" xfId="337"/>
    <cellStyle name="Normal 3 4" xfId="338"/>
    <cellStyle name="Normal 3 5" xfId="339"/>
    <cellStyle name="Normal 3 6" xfId="340"/>
    <cellStyle name="Normal 3 7" xfId="341"/>
    <cellStyle name="Normal 3 8" xfId="342"/>
    <cellStyle name="Normal 3 9" xfId="343"/>
    <cellStyle name="Normal 4" xfId="344"/>
    <cellStyle name="Normal 4 10" xfId="345"/>
    <cellStyle name="Normal 4 11" xfId="346"/>
    <cellStyle name="Normal 4 12" xfId="347"/>
    <cellStyle name="Normal 4 13" xfId="348"/>
    <cellStyle name="Normal 4 14" xfId="349"/>
    <cellStyle name="Normal 4 15" xfId="350"/>
    <cellStyle name="Normal 4 16" xfId="351"/>
    <cellStyle name="Normal 4 17" xfId="352"/>
    <cellStyle name="Normal 4 18" xfId="353"/>
    <cellStyle name="Normal 4 19" xfId="354"/>
    <cellStyle name="Normal 4 2" xfId="355"/>
    <cellStyle name="Normal 4 2 2" xfId="356"/>
    <cellStyle name="Normal 4 20" xfId="357"/>
    <cellStyle name="Normal 4 21" xfId="358"/>
    <cellStyle name="Normal 4 22" xfId="359"/>
    <cellStyle name="Normal 4 3" xfId="360"/>
    <cellStyle name="Normal 4 3 2" xfId="361"/>
    <cellStyle name="Normal 4 4" xfId="362"/>
    <cellStyle name="Normal 4 4 2" xfId="363"/>
    <cellStyle name="Normal 4 5" xfId="364"/>
    <cellStyle name="Normal 4 5 2" xfId="365"/>
    <cellStyle name="Normal 4 6" xfId="366"/>
    <cellStyle name="Normal 4 7" xfId="367"/>
    <cellStyle name="Normal 4 8" xfId="368"/>
    <cellStyle name="Normal 4 9" xfId="369"/>
    <cellStyle name="Normal 5" xfId="370"/>
    <cellStyle name="Normal 5 10" xfId="371"/>
    <cellStyle name="Normal 5 10 2" xfId="372"/>
    <cellStyle name="Normal 5 11" xfId="373"/>
    <cellStyle name="Normal 5 11 2" xfId="374"/>
    <cellStyle name="Normal 5 12" xfId="375"/>
    <cellStyle name="Normal 5 12 2" xfId="376"/>
    <cellStyle name="Normal 5 13" xfId="377"/>
    <cellStyle name="Normal 5 13 2" xfId="378"/>
    <cellStyle name="Normal 5 14" xfId="379"/>
    <cellStyle name="Normal 5 14 2" xfId="380"/>
    <cellStyle name="Normal 5 15" xfId="381"/>
    <cellStyle name="Normal 5 15 2" xfId="382"/>
    <cellStyle name="Normal 5 16" xfId="383"/>
    <cellStyle name="Normal 5 16 2" xfId="384"/>
    <cellStyle name="Normal 5 17" xfId="385"/>
    <cellStyle name="Normal 5 17 2" xfId="386"/>
    <cellStyle name="Normal 5 18" xfId="387"/>
    <cellStyle name="Normal 5 19" xfId="388"/>
    <cellStyle name="Normal 5 2" xfId="389"/>
    <cellStyle name="Normal 5 2 2" xfId="390"/>
    <cellStyle name="Normal 5 20" xfId="391"/>
    <cellStyle name="Normal 5 21" xfId="392"/>
    <cellStyle name="Normal 5 22" xfId="393"/>
    <cellStyle name="Normal 5 3" xfId="394"/>
    <cellStyle name="Normal 5 3 2" xfId="395"/>
    <cellStyle name="Normal 5 3 3" xfId="396"/>
    <cellStyle name="Normal 5 4" xfId="397"/>
    <cellStyle name="Normal 5 4 2" xfId="398"/>
    <cellStyle name="Normal 5 4 3" xfId="399"/>
    <cellStyle name="Normal 5 5" xfId="400"/>
    <cellStyle name="Normal 5 5 2" xfId="401"/>
    <cellStyle name="Normal 5 5 3" xfId="402"/>
    <cellStyle name="Normal 5 6" xfId="403"/>
    <cellStyle name="Normal 5 6 2" xfId="404"/>
    <cellStyle name="Normal 5 7" xfId="405"/>
    <cellStyle name="Normal 5 7 2" xfId="406"/>
    <cellStyle name="Normal 5 7 3" xfId="407"/>
    <cellStyle name="Normal 5 8" xfId="408"/>
    <cellStyle name="Normal 5 8 2" xfId="409"/>
    <cellStyle name="Normal 5 9" xfId="410"/>
    <cellStyle name="Normal 5 9 2" xfId="411"/>
    <cellStyle name="Normal 56" xfId="412"/>
    <cellStyle name="Normal 56 2" xfId="413"/>
    <cellStyle name="Normal 6" xfId="414"/>
    <cellStyle name="Normal 6 2" xfId="415"/>
    <cellStyle name="Normal 6 2 2" xfId="416"/>
    <cellStyle name="Normal 6 3" xfId="417"/>
    <cellStyle name="Normal 6 4" xfId="418"/>
    <cellStyle name="Normal 7" xfId="475"/>
    <cellStyle name="Normal 7 10" xfId="419"/>
    <cellStyle name="Normal 7 11" xfId="420"/>
    <cellStyle name="Normal 7 12" xfId="421"/>
    <cellStyle name="Normal 7 13" xfId="422"/>
    <cellStyle name="Normal 7 14" xfId="423"/>
    <cellStyle name="Normal 7 15" xfId="424"/>
    <cellStyle name="Normal 7 16" xfId="425"/>
    <cellStyle name="Normal 7 17" xfId="426"/>
    <cellStyle name="Normal 7 18" xfId="427"/>
    <cellStyle name="Normal 7 19" xfId="428"/>
    <cellStyle name="Normal 7 2" xfId="429"/>
    <cellStyle name="Normal 7 3" xfId="430"/>
    <cellStyle name="Normal 7 4" xfId="431"/>
    <cellStyle name="Normal 7 5" xfId="432"/>
    <cellStyle name="Normal 7 6" xfId="433"/>
    <cellStyle name="Normal 7 7" xfId="434"/>
    <cellStyle name="Normal 7 8" xfId="435"/>
    <cellStyle name="Normal 7 9" xfId="436"/>
    <cellStyle name="Normal 8" xfId="465"/>
    <cellStyle name="Normal 8 2" xfId="437"/>
    <cellStyle name="Normal 9" xfId="438"/>
    <cellStyle name="Normal 9 2" xfId="439"/>
    <cellStyle name="Normal 9 3" xfId="440"/>
    <cellStyle name="Normal 9 4" xfId="441"/>
    <cellStyle name="Notas 2" xfId="476"/>
    <cellStyle name="Notas 2 2" xfId="442"/>
    <cellStyle name="Notas 3" xfId="31"/>
    <cellStyle name="Notas 9" xfId="443"/>
    <cellStyle name="Porcentaje 2" xfId="444"/>
    <cellStyle name="Porcentaje 2 2" xfId="445"/>
    <cellStyle name="Porcentaje 3" xfId="478"/>
    <cellStyle name="Porcentaje 4" xfId="464"/>
    <cellStyle name="Porcentual 2" xfId="446"/>
    <cellStyle name="Porcentual 2 2" xfId="447"/>
    <cellStyle name="Porcentual 2 3" xfId="468"/>
    <cellStyle name="Porcentual 3" xfId="448"/>
    <cellStyle name="Salida" xfId="10" builtinId="21" customBuiltin="1"/>
    <cellStyle name="SAPBEXstdItem" xfId="449"/>
    <cellStyle name="Texto de advertencia" xfId="14" builtinId="11" customBuiltin="1"/>
    <cellStyle name="Texto explicativo" xfId="15" builtinId="53" customBuiltin="1"/>
    <cellStyle name="Texto explicativo 2" xfId="482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  <cellStyle name="Total 10" xfId="450"/>
    <cellStyle name="Total 11" xfId="451"/>
    <cellStyle name="Total 12" xfId="452"/>
    <cellStyle name="Total 13" xfId="453"/>
    <cellStyle name="Total 14" xfId="454"/>
    <cellStyle name="Total 2" xfId="455"/>
    <cellStyle name="Total 3" xfId="456"/>
    <cellStyle name="Total 4" xfId="457"/>
    <cellStyle name="Total 5" xfId="458"/>
    <cellStyle name="Total 6" xfId="459"/>
    <cellStyle name="Total 7" xfId="460"/>
    <cellStyle name="Total 8" xfId="461"/>
    <cellStyle name="Total 9" xfId="4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33" t="s">
        <v>0</v>
      </c>
      <c r="B1" s="34"/>
      <c r="C1" s="34"/>
      <c r="D1" s="34"/>
      <c r="E1" s="34"/>
      <c r="F1" s="34"/>
      <c r="G1" s="35"/>
    </row>
    <row r="2" spans="1:7" x14ac:dyDescent="0.2">
      <c r="A2" s="2"/>
      <c r="B2" s="36" t="s">
        <v>1</v>
      </c>
      <c r="C2" s="36"/>
      <c r="D2" s="36"/>
      <c r="E2" s="36"/>
      <c r="F2" s="36"/>
      <c r="G2" s="3"/>
    </row>
    <row r="3" spans="1:7" ht="45.75" customHeight="1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23.25" customHeight="1" x14ac:dyDescent="0.2">
      <c r="A4" s="7" t="s">
        <v>9</v>
      </c>
      <c r="B4" s="8">
        <f>B5+B6+B7+B10+B11+B14</f>
        <v>46255679.920000002</v>
      </c>
      <c r="C4" s="8">
        <f t="shared" ref="C4:G4" si="0">C5+C6+C7+C10+C11+C14</f>
        <v>2069516.49</v>
      </c>
      <c r="D4" s="8">
        <f t="shared" si="0"/>
        <v>48325196.410000004</v>
      </c>
      <c r="E4" s="8">
        <f t="shared" si="0"/>
        <v>20374650</v>
      </c>
      <c r="F4" s="8">
        <f t="shared" si="0"/>
        <v>20374650</v>
      </c>
      <c r="G4" s="8">
        <f>G5+G6+G7+G10+G11+G14</f>
        <v>27950546.410000004</v>
      </c>
    </row>
    <row r="5" spans="1:7" ht="23.25" customHeight="1" x14ac:dyDescent="0.2">
      <c r="A5" s="9" t="s">
        <v>10</v>
      </c>
      <c r="B5" s="10">
        <v>46255679.920000002</v>
      </c>
      <c r="C5" s="10">
        <v>2069516.49</v>
      </c>
      <c r="D5" s="11">
        <f>B5+C5</f>
        <v>48325196.410000004</v>
      </c>
      <c r="E5" s="10">
        <v>20374650</v>
      </c>
      <c r="F5" s="10">
        <v>20374650</v>
      </c>
      <c r="G5" s="11">
        <f>D5-E5</f>
        <v>27950546.410000004</v>
      </c>
    </row>
    <row r="6" spans="1:7" ht="23.25" customHeight="1" x14ac:dyDescent="0.2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 ht="23.25" customHeight="1" x14ac:dyDescent="0.2">
      <c r="A7" s="9" t="s">
        <v>12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ht="23.25" customHeight="1" x14ac:dyDescent="0.2">
      <c r="A8" s="12" t="s">
        <v>13</v>
      </c>
      <c r="B8" s="10"/>
      <c r="C8" s="10"/>
      <c r="D8" s="11">
        <f t="shared" ref="D8:D10" si="2">B8+C8</f>
        <v>0</v>
      </c>
      <c r="E8" s="10"/>
      <c r="F8" s="10"/>
      <c r="G8" s="10">
        <f t="shared" ref="G8:G14" si="3">D8-E8</f>
        <v>0</v>
      </c>
    </row>
    <row r="9" spans="1:7" ht="23.25" customHeight="1" x14ac:dyDescent="0.2">
      <c r="A9" s="12" t="s">
        <v>14</v>
      </c>
      <c r="B9" s="10"/>
      <c r="C9" s="10"/>
      <c r="D9" s="11">
        <f t="shared" si="2"/>
        <v>0</v>
      </c>
      <c r="E9" s="10"/>
      <c r="F9" s="10"/>
      <c r="G9" s="10">
        <f t="shared" si="3"/>
        <v>0</v>
      </c>
    </row>
    <row r="10" spans="1:7" ht="23.25" customHeight="1" x14ac:dyDescent="0.2">
      <c r="A10" s="9" t="s">
        <v>15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23.25" customHeight="1" x14ac:dyDescent="0.2">
      <c r="A11" s="9" t="s">
        <v>16</v>
      </c>
      <c r="B11" s="11">
        <f>SUM(B12:B13)</f>
        <v>0</v>
      </c>
      <c r="C11" s="11">
        <f t="shared" ref="C11:F11" si="4">SUM(C12:C13)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3"/>
        <v>0</v>
      </c>
    </row>
    <row r="12" spans="1:7" ht="23.25" customHeight="1" x14ac:dyDescent="0.2">
      <c r="A12" s="12" t="s">
        <v>17</v>
      </c>
      <c r="B12" s="10"/>
      <c r="C12" s="10"/>
      <c r="D12" s="11">
        <f t="shared" ref="D12:D14" si="5">B12+C12</f>
        <v>0</v>
      </c>
      <c r="E12" s="10"/>
      <c r="F12" s="10"/>
      <c r="G12" s="10">
        <f t="shared" si="3"/>
        <v>0</v>
      </c>
    </row>
    <row r="13" spans="1:7" ht="23.25" customHeight="1" x14ac:dyDescent="0.2">
      <c r="A13" s="12" t="s">
        <v>18</v>
      </c>
      <c r="B13" s="10"/>
      <c r="C13" s="10"/>
      <c r="D13" s="11">
        <f t="shared" si="5"/>
        <v>0</v>
      </c>
      <c r="E13" s="10"/>
      <c r="F13" s="10"/>
      <c r="G13" s="10">
        <f t="shared" si="3"/>
        <v>0</v>
      </c>
    </row>
    <row r="14" spans="1:7" ht="23.25" customHeight="1" x14ac:dyDescent="0.2">
      <c r="A14" s="9" t="s">
        <v>19</v>
      </c>
      <c r="B14" s="11"/>
      <c r="C14" s="11"/>
      <c r="D14" s="11">
        <f t="shared" si="5"/>
        <v>0</v>
      </c>
      <c r="E14" s="11"/>
      <c r="F14" s="11"/>
      <c r="G14" s="11">
        <f t="shared" si="3"/>
        <v>0</v>
      </c>
    </row>
    <row r="15" spans="1:7" ht="23.25" customHeight="1" x14ac:dyDescent="0.2">
      <c r="A15" s="9"/>
      <c r="B15" s="10"/>
      <c r="C15" s="10"/>
      <c r="D15" s="10"/>
      <c r="E15" s="10"/>
      <c r="F15" s="10"/>
      <c r="G15" s="10"/>
    </row>
    <row r="16" spans="1:7" ht="23.25" customHeight="1" x14ac:dyDescent="0.2">
      <c r="A16" s="13" t="s">
        <v>20</v>
      </c>
      <c r="B16" s="11">
        <f>B17+B18+B19+B22+B23+B26</f>
        <v>0</v>
      </c>
      <c r="C16" s="11">
        <f t="shared" ref="C16:G16" si="6">C17+C18+C19+C22+C23+C26</f>
        <v>0</v>
      </c>
      <c r="D16" s="11">
        <f t="shared" si="6"/>
        <v>0</v>
      </c>
      <c r="E16" s="11">
        <f t="shared" si="6"/>
        <v>0</v>
      </c>
      <c r="F16" s="11">
        <f t="shared" si="6"/>
        <v>0</v>
      </c>
      <c r="G16" s="11">
        <f t="shared" si="6"/>
        <v>0</v>
      </c>
    </row>
    <row r="17" spans="1:7" ht="23.25" customHeight="1" x14ac:dyDescent="0.2">
      <c r="A17" s="9" t="s">
        <v>10</v>
      </c>
      <c r="B17" s="10">
        <v>0</v>
      </c>
      <c r="C17" s="10">
        <v>0</v>
      </c>
      <c r="D17" s="11">
        <f t="shared" ref="D17:D18" si="7">B17+C17</f>
        <v>0</v>
      </c>
      <c r="E17" s="10">
        <v>0</v>
      </c>
      <c r="F17" s="10">
        <v>0</v>
      </c>
      <c r="G17" s="11">
        <f t="shared" ref="G17:G26" si="8">D17-E17</f>
        <v>0</v>
      </c>
    </row>
    <row r="18" spans="1:7" ht="23.25" customHeight="1" x14ac:dyDescent="0.2">
      <c r="A18" s="9" t="s">
        <v>11</v>
      </c>
      <c r="B18" s="11"/>
      <c r="C18" s="11"/>
      <c r="D18" s="11">
        <f t="shared" si="7"/>
        <v>0</v>
      </c>
      <c r="E18" s="11"/>
      <c r="F18" s="11"/>
      <c r="G18" s="11">
        <f t="shared" si="8"/>
        <v>0</v>
      </c>
    </row>
    <row r="19" spans="1:7" ht="23.25" customHeight="1" x14ac:dyDescent="0.2">
      <c r="A19" s="9" t="s">
        <v>12</v>
      </c>
      <c r="B19" s="11">
        <f>SUM(B20:B21)</f>
        <v>0</v>
      </c>
      <c r="C19" s="11">
        <f t="shared" ref="C19:F19" si="9">SUM(C20:C21)</f>
        <v>0</v>
      </c>
      <c r="D19" s="11">
        <f t="shared" si="9"/>
        <v>0</v>
      </c>
      <c r="E19" s="11">
        <f t="shared" si="9"/>
        <v>0</v>
      </c>
      <c r="F19" s="11">
        <f t="shared" si="9"/>
        <v>0</v>
      </c>
      <c r="G19" s="11">
        <f t="shared" si="8"/>
        <v>0</v>
      </c>
    </row>
    <row r="20" spans="1:7" ht="23.25" customHeight="1" x14ac:dyDescent="0.2">
      <c r="A20" s="12" t="s">
        <v>13</v>
      </c>
      <c r="B20" s="10"/>
      <c r="C20" s="10"/>
      <c r="D20" s="11">
        <f t="shared" ref="D20:D22" si="10">B20+C20</f>
        <v>0</v>
      </c>
      <c r="E20" s="10"/>
      <c r="F20" s="10"/>
      <c r="G20" s="10">
        <f t="shared" si="8"/>
        <v>0</v>
      </c>
    </row>
    <row r="21" spans="1:7" ht="23.25" customHeight="1" x14ac:dyDescent="0.2">
      <c r="A21" s="12" t="s">
        <v>14</v>
      </c>
      <c r="B21" s="10"/>
      <c r="C21" s="10"/>
      <c r="D21" s="11">
        <f t="shared" si="10"/>
        <v>0</v>
      </c>
      <c r="E21" s="10"/>
      <c r="F21" s="10"/>
      <c r="G21" s="10">
        <f t="shared" si="8"/>
        <v>0</v>
      </c>
    </row>
    <row r="22" spans="1:7" ht="23.25" customHeight="1" x14ac:dyDescent="0.2">
      <c r="A22" s="9" t="s">
        <v>15</v>
      </c>
      <c r="B22" s="11"/>
      <c r="C22" s="11"/>
      <c r="D22" s="11">
        <f t="shared" si="10"/>
        <v>0</v>
      </c>
      <c r="E22" s="11"/>
      <c r="F22" s="11"/>
      <c r="G22" s="11">
        <f t="shared" si="8"/>
        <v>0</v>
      </c>
    </row>
    <row r="23" spans="1:7" ht="23.25" customHeight="1" x14ac:dyDescent="0.2">
      <c r="A23" s="9" t="s">
        <v>16</v>
      </c>
      <c r="B23" s="11">
        <f>SUM(B24:B25)</f>
        <v>0</v>
      </c>
      <c r="C23" s="11">
        <f t="shared" ref="C23:F23" si="11">SUM(C24:C25)</f>
        <v>0</v>
      </c>
      <c r="D23" s="11">
        <f t="shared" si="11"/>
        <v>0</v>
      </c>
      <c r="E23" s="11">
        <f t="shared" si="11"/>
        <v>0</v>
      </c>
      <c r="F23" s="11">
        <f t="shared" si="11"/>
        <v>0</v>
      </c>
      <c r="G23" s="11">
        <f t="shared" si="8"/>
        <v>0</v>
      </c>
    </row>
    <row r="24" spans="1:7" ht="23.25" customHeight="1" x14ac:dyDescent="0.2">
      <c r="A24" s="12" t="s">
        <v>17</v>
      </c>
      <c r="B24" s="10"/>
      <c r="C24" s="10"/>
      <c r="D24" s="11">
        <f t="shared" ref="D24:D26" si="12">B24+C24</f>
        <v>0</v>
      </c>
      <c r="E24" s="10"/>
      <c r="F24" s="10"/>
      <c r="G24" s="10">
        <f t="shared" si="8"/>
        <v>0</v>
      </c>
    </row>
    <row r="25" spans="1:7" ht="23.25" customHeight="1" x14ac:dyDescent="0.2">
      <c r="A25" s="12" t="s">
        <v>18</v>
      </c>
      <c r="B25" s="10"/>
      <c r="C25" s="10"/>
      <c r="D25" s="11">
        <f t="shared" si="12"/>
        <v>0</v>
      </c>
      <c r="E25" s="10"/>
      <c r="F25" s="10"/>
      <c r="G25" s="10">
        <f t="shared" si="8"/>
        <v>0</v>
      </c>
    </row>
    <row r="26" spans="1:7" ht="23.25" customHeight="1" x14ac:dyDescent="0.2">
      <c r="A26" s="9" t="s">
        <v>19</v>
      </c>
      <c r="B26" s="11"/>
      <c r="C26" s="11"/>
      <c r="D26" s="11">
        <f t="shared" si="12"/>
        <v>0</v>
      </c>
      <c r="E26" s="11"/>
      <c r="F26" s="11"/>
      <c r="G26" s="11">
        <f t="shared" si="8"/>
        <v>0</v>
      </c>
    </row>
    <row r="27" spans="1:7" ht="23.25" customHeight="1" x14ac:dyDescent="0.2">
      <c r="A27" s="13" t="s">
        <v>21</v>
      </c>
      <c r="B27" s="11">
        <f>B4+B16</f>
        <v>46255679.920000002</v>
      </c>
      <c r="C27" s="11">
        <f t="shared" ref="C27:G27" si="13">C4+C16</f>
        <v>2069516.49</v>
      </c>
      <c r="D27" s="11">
        <f t="shared" si="13"/>
        <v>48325196.410000004</v>
      </c>
      <c r="E27" s="11">
        <f t="shared" si="13"/>
        <v>20374650</v>
      </c>
      <c r="F27" s="11">
        <f t="shared" si="13"/>
        <v>20374650</v>
      </c>
      <c r="G27" s="11">
        <f t="shared" si="13"/>
        <v>27950546.410000004</v>
      </c>
    </row>
    <row r="28" spans="1:7" ht="23.25" customHeight="1" x14ac:dyDescent="0.2">
      <c r="A28" s="14"/>
      <c r="B28" s="15"/>
      <c r="C28" s="15"/>
      <c r="D28" s="15"/>
      <c r="E28" s="15"/>
      <c r="F28" s="15"/>
      <c r="G28" s="15"/>
    </row>
    <row r="29" spans="1:7" ht="23.25" customHeight="1" x14ac:dyDescent="0.2">
      <c r="A29" s="17" t="s">
        <v>22</v>
      </c>
      <c r="B29" s="29"/>
      <c r="C29" s="22"/>
      <c r="D29" s="23"/>
      <c r="E29" s="23"/>
      <c r="F29" s="24"/>
      <c r="G29" s="23"/>
    </row>
    <row r="30" spans="1:7" ht="12.75" x14ac:dyDescent="0.2">
      <c r="A30" s="19"/>
      <c r="B30" s="30"/>
      <c r="C30" s="24"/>
      <c r="D30" s="23"/>
      <c r="E30" s="18"/>
      <c r="F30" s="18"/>
      <c r="G30" s="18"/>
    </row>
    <row r="31" spans="1:7" ht="12.75" x14ac:dyDescent="0.2">
      <c r="A31" s="19"/>
      <c r="B31" s="30"/>
      <c r="C31" s="24"/>
      <c r="D31" s="23"/>
      <c r="E31" s="18"/>
      <c r="F31" s="18"/>
      <c r="G31" s="18"/>
    </row>
    <row r="32" spans="1:7" ht="12.75" x14ac:dyDescent="0.2">
      <c r="A32" s="25"/>
      <c r="B32" s="30"/>
      <c r="C32" s="24"/>
      <c r="D32" s="23"/>
      <c r="E32" s="18"/>
      <c r="F32" s="18"/>
      <c r="G32" s="18"/>
    </row>
    <row r="33" spans="1:7" ht="15" x14ac:dyDescent="0.25">
      <c r="A33" s="31"/>
      <c r="B33" s="16"/>
      <c r="C33" s="25"/>
      <c r="D33" s="25"/>
      <c r="E33" s="26"/>
      <c r="F33" s="27"/>
      <c r="G33" s="28"/>
    </row>
    <row r="34" spans="1:7" ht="15" x14ac:dyDescent="0.25">
      <c r="A34" s="32"/>
      <c r="B34" s="16"/>
      <c r="C34" s="20"/>
      <c r="D34" s="20"/>
      <c r="E34" s="37"/>
      <c r="F34" s="37"/>
      <c r="G34" s="37"/>
    </row>
    <row r="35" spans="1:7" ht="15" x14ac:dyDescent="0.25">
      <c r="A35" s="21" t="s">
        <v>23</v>
      </c>
      <c r="B35" s="16"/>
      <c r="C35" s="20"/>
      <c r="D35" s="20"/>
      <c r="E35" s="38" t="s">
        <v>24</v>
      </c>
      <c r="F35" s="38"/>
      <c r="G35" s="38"/>
    </row>
  </sheetData>
  <mergeCells count="4">
    <mergeCell ref="A1:G1"/>
    <mergeCell ref="B2:F2"/>
    <mergeCell ref="E34:G34"/>
    <mergeCell ref="E35:G35"/>
  </mergeCells>
  <printOptions horizontalCentered="1"/>
  <pageMargins left="0.4" right="0.39" top="1.04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2018-07-25T18:21:53Z</cp:lastPrinted>
  <dcterms:created xsi:type="dcterms:W3CDTF">2018-07-25T00:32:55Z</dcterms:created>
  <dcterms:modified xsi:type="dcterms:W3CDTF">2018-07-25T18:21:59Z</dcterms:modified>
</cp:coreProperties>
</file>