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5600" windowHeight="7620" firstSheet="1" activeTab="1"/>
  </bookViews>
  <sheets>
    <sheet name="Hoja1" sheetId="4" state="hidden" r:id="rId1"/>
    <sheet name="IR" sheetId="1" r:id="rId2"/>
  </sheets>
  <definedNames>
    <definedName name="Abr">#REF!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_xlnm.Print_Titles" localSheetId="1">IR!$B:$D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AG12" i="1" l="1"/>
  <c r="AH12" i="1"/>
  <c r="AH10" i="1"/>
  <c r="AG10" i="1"/>
</calcChain>
</file>

<file path=xl/sharedStrings.xml><?xml version="1.0" encoding="utf-8"?>
<sst xmlns="http://schemas.openxmlformats.org/spreadsheetml/2006/main" count="117" uniqueCount="81">
  <si>
    <t>F</t>
  </si>
  <si>
    <t>FN</t>
  </si>
  <si>
    <t>SF</t>
  </si>
  <si>
    <t>PP</t>
  </si>
  <si>
    <t>UR</t>
  </si>
  <si>
    <t>Tipo</t>
  </si>
  <si>
    <t>Frecuencia de Medición</t>
  </si>
  <si>
    <t>Programa presupuestario</t>
  </si>
  <si>
    <t>Lógica Vertical</t>
  </si>
  <si>
    <t>Eje o línea estratégica</t>
  </si>
  <si>
    <t>Objetivo</t>
  </si>
  <si>
    <t>Estrategia</t>
  </si>
  <si>
    <t>Acciones</t>
  </si>
  <si>
    <t>Indicador</t>
  </si>
  <si>
    <t>Fórmula de cálculo</t>
  </si>
  <si>
    <t>Dimensión</t>
  </si>
  <si>
    <t>Línea base</t>
  </si>
  <si>
    <t>Meta Programada</t>
  </si>
  <si>
    <t>Meta Modificada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</si>
  <si>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</si>
  <si>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</si>
  <si>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</si>
  <si>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</si>
  <si>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</si>
  <si>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</si>
  <si>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</si>
  <si>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</si>
  <si>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</si>
  <si>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Fin</t>
  </si>
  <si>
    <t>Propósito</t>
  </si>
  <si>
    <t>Componentes</t>
  </si>
  <si>
    <t>Actividades</t>
  </si>
  <si>
    <t>@se6#16</t>
  </si>
  <si>
    <t>MENSUAL</t>
  </si>
  <si>
    <t>EFICACIA</t>
  </si>
  <si>
    <t>PORCENTAJE</t>
  </si>
  <si>
    <t>(A/B-1)*100</t>
  </si>
  <si>
    <t>C1. Producciones de T.V. realizadas.</t>
  </si>
  <si>
    <t>A</t>
  </si>
  <si>
    <t>ANUAL</t>
  </si>
  <si>
    <t>IPLANEG. Indicadores de Desarrollo del Estado de Guanajuato y sus Municipios. PED 2035</t>
  </si>
  <si>
    <t>Se cuenta con la voluntad politica  y el conocmientyo de que este tipo de programas van directamente relacionados con la mejora de la calidad de vida e incremento en los niveles de escolaridad de la poblacion</t>
  </si>
  <si>
    <t>Se cuenta con el financiamiento suficiente para fortalecer los programas.</t>
  </si>
  <si>
    <t>Incremento de la activacion fisica, la practica deportiva y la participacion de la poblacion en actividades artisticas y culturales</t>
  </si>
  <si>
    <t>Bases de datos y registros propios de la UTEG</t>
  </si>
  <si>
    <t>La oferta de servicios culturales cubre la demanda.</t>
  </si>
  <si>
    <t>La población objetivo se acerca a las instituciones para acceder a la oferta cultural.</t>
  </si>
  <si>
    <t>E060 UNIDAD DE TELEVISION DE GUANAJUATO</t>
  </si>
  <si>
    <t>A/B*100</t>
  </si>
  <si>
    <t>Promoción de programas de televisión de contenido de promoción de valores</t>
  </si>
  <si>
    <r>
      <rPr>
        <b/>
        <sz val="8"/>
        <color theme="1"/>
        <rFont val="Arial"/>
        <family val="2"/>
      </rPr>
      <t>1257</t>
    </r>
    <r>
      <rPr>
        <sz val="8"/>
        <color theme="1"/>
        <rFont val="Arial"/>
        <family val="2"/>
      </rPr>
      <t xml:space="preserve">  Tasa de variación de horas de programas propios de televisión</t>
    </r>
  </si>
  <si>
    <r>
      <rPr>
        <b/>
        <sz val="8"/>
        <color theme="1"/>
        <rFont val="Arial"/>
        <family val="2"/>
      </rPr>
      <t>1748</t>
    </r>
    <r>
      <rPr>
        <sz val="8"/>
        <color theme="1"/>
        <rFont val="Arial"/>
        <family val="2"/>
      </rPr>
      <t xml:space="preserve"> Porcentaje del total de población que es usuaria de la señal de la Unidad de Televisión de Guanajuato en el corredor industrial</t>
    </r>
  </si>
  <si>
    <r>
      <rPr>
        <b/>
        <sz val="8"/>
        <color theme="1"/>
        <rFont val="Arial"/>
        <family val="2"/>
      </rPr>
      <t>1394</t>
    </r>
    <r>
      <rPr>
        <sz val="8"/>
        <color theme="1"/>
        <rFont val="Arial"/>
        <family val="2"/>
      </rPr>
      <t xml:space="preserve"> Población de 18 años y más según percepción de la inseguridad en su municipio. </t>
    </r>
  </si>
  <si>
    <t>Incremento en el numero de horas de producciones propias de difusión</t>
  </si>
  <si>
    <r>
      <t>2232</t>
    </r>
    <r>
      <rPr>
        <sz val="8"/>
        <color theme="1"/>
        <rFont val="Arial"/>
        <family val="2"/>
      </rPr>
      <t xml:space="preserve">  Tasa de variación de horas de producción externa adquiridas</t>
    </r>
  </si>
  <si>
    <t>La población cuenta con los medios necesarios para poder ser usuaria de la señal</t>
  </si>
  <si>
    <t>Programación de horas de produccion externas transmitidas</t>
  </si>
  <si>
    <t>Resumen Narrativo</t>
  </si>
  <si>
    <t>C2.Horas de produccion de T.V. Emitidas y Transmitidas.</t>
  </si>
  <si>
    <r>
      <t>1259</t>
    </r>
    <r>
      <rPr>
        <sz val="8"/>
        <color theme="1"/>
        <rFont val="Arial"/>
        <family val="2"/>
      </rPr>
      <t xml:space="preserve">  Tasa de variación de mantenimientos preventivos efectivos de los transmisores de la red satelital realizados</t>
    </r>
  </si>
  <si>
    <r>
      <t>1260</t>
    </r>
    <r>
      <rPr>
        <sz val="8"/>
        <color theme="1"/>
        <rFont val="Arial"/>
        <family val="2"/>
      </rPr>
      <t xml:space="preserve">  Tasa de variación de mantenimientos preventivos efectivos de equipo electrónico de audio y video realizados</t>
    </r>
  </si>
  <si>
    <r>
      <t>1261</t>
    </r>
    <r>
      <rPr>
        <sz val="8"/>
        <color theme="1"/>
        <rFont val="Arial"/>
        <family val="2"/>
      </rPr>
      <t xml:space="preserve"> Tasa de variación de mantenimientos preventivos efectivos de equipos informáticos</t>
    </r>
  </si>
  <si>
    <t>Mantenimiento de la señal al aire de los programas de difusión de promoción de valores</t>
  </si>
  <si>
    <t>Producción de programas de promocion de valores</t>
  </si>
  <si>
    <t>Preproducir y postproducir programas de promocion de valores</t>
  </si>
  <si>
    <t>02.04.03</t>
  </si>
  <si>
    <t>P0331</t>
  </si>
  <si>
    <t>C0201</t>
  </si>
  <si>
    <t>P0330</t>
  </si>
  <si>
    <t>C0801</t>
  </si>
  <si>
    <t>II. Educacion para la Vida</t>
  </si>
  <si>
    <t>Meta alcanzada 1er. Trim.</t>
  </si>
  <si>
    <t>Meta alcanzada 2do. Trim.</t>
  </si>
  <si>
    <t>Meta alcanzada 3er. Trim.</t>
  </si>
  <si>
    <t>Meta alcanzada 4to. Trim.</t>
  </si>
  <si>
    <t xml:space="preserve">UNIDAD DE TELEVISION DE GUANAJUATO
</t>
  </si>
  <si>
    <t>INDICADORES DE RESULTADOS</t>
  </si>
  <si>
    <t>DEL 1 DE ENERO AL 31 DE MARZO DE 2018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</si>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</sst>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00"/>
    <numFmt numFmtId="166" formatCode="_(* #,##0.00_);_(* \(#,##0.00\);_(* &quot;-&quot;??_);_(@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4" fillId="5" borderId="12" applyNumberFormat="0" applyFont="0" applyAlignment="0" applyProtection="0"/>
    <xf numFmtId="0" fontId="1" fillId="0" borderId="0"/>
    <xf numFmtId="166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0" xfId="0" applyFont="1" applyProtection="1"/>
    <xf numFmtId="0" fontId="5" fillId="0" borderId="0" xfId="0" applyFont="1"/>
    <xf numFmtId="0" fontId="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Protection="1">
      <protection locked="0"/>
    </xf>
    <xf numFmtId="2" fontId="8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left" vertical="top" wrapText="1"/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7" xfId="0" applyNumberFormat="1" applyFont="1" applyFill="1" applyBorder="1" applyAlignment="1" applyProtection="1">
      <alignment horizontal="center"/>
      <protection locked="0"/>
    </xf>
    <xf numFmtId="0" fontId="6" fillId="2" borderId="9" xfId="8" applyFont="1" applyFill="1" applyBorder="1" applyAlignment="1" applyProtection="1">
      <alignment vertical="center" wrapText="1"/>
      <protection locked="0"/>
    </xf>
    <xf numFmtId="0" fontId="6" fillId="2" borderId="0" xfId="8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16" applyFont="1" applyFill="1" applyBorder="1" applyAlignment="1">
      <alignment horizontal="center" vertical="center" wrapText="1"/>
    </xf>
    <xf numFmtId="0" fontId="6" fillId="2" borderId="7" xfId="16" applyFont="1" applyFill="1" applyBorder="1" applyAlignment="1">
      <alignment horizontal="center" vertical="center" wrapText="1"/>
    </xf>
    <xf numFmtId="0" fontId="6" fillId="2" borderId="13" xfId="16" applyFont="1" applyFill="1" applyBorder="1" applyAlignment="1">
      <alignment horizontal="center" vertical="center" wrapText="1"/>
    </xf>
    <xf numFmtId="4" fontId="6" fillId="2" borderId="13" xfId="16" applyNumberFormat="1" applyFont="1" applyFill="1" applyBorder="1" applyAlignment="1">
      <alignment horizontal="center" vertical="center" wrapText="1"/>
    </xf>
    <xf numFmtId="0" fontId="6" fillId="2" borderId="10" xfId="8" applyFont="1" applyFill="1" applyBorder="1" applyAlignment="1" applyProtection="1">
      <alignment vertical="center" wrapText="1"/>
      <protection locked="0"/>
    </xf>
    <xf numFmtId="0" fontId="6" fillId="2" borderId="3" xfId="8" applyFont="1" applyFill="1" applyBorder="1" applyAlignment="1" applyProtection="1">
      <alignment vertical="center" wrapText="1"/>
      <protection locked="0"/>
    </xf>
    <xf numFmtId="0" fontId="6" fillId="2" borderId="13" xfId="8" applyFont="1" applyFill="1" applyBorder="1" applyAlignment="1" applyProtection="1">
      <alignment vertical="center" wrapText="1"/>
      <protection locked="0"/>
    </xf>
    <xf numFmtId="0" fontId="6" fillId="2" borderId="14" xfId="8" applyFont="1" applyFill="1" applyBorder="1" applyAlignment="1" applyProtection="1">
      <alignment vertical="center" wrapText="1"/>
      <protection locked="0"/>
    </xf>
    <xf numFmtId="0" fontId="12" fillId="6" borderId="0" xfId="19" applyFont="1" applyFill="1"/>
    <xf numFmtId="0" fontId="12" fillId="0" borderId="0" xfId="19" applyFont="1"/>
    <xf numFmtId="0" fontId="12" fillId="0" borderId="0" xfId="19" applyFont="1" applyBorder="1"/>
    <xf numFmtId="0" fontId="12" fillId="0" borderId="9" xfId="19" applyFont="1" applyBorder="1"/>
    <xf numFmtId="0" fontId="12" fillId="6" borderId="0" xfId="19" applyFont="1" applyFill="1" applyBorder="1" applyAlignment="1" applyProtection="1">
      <alignment horizontal="center"/>
      <protection locked="0"/>
    </xf>
    <xf numFmtId="0" fontId="12" fillId="0" borderId="0" xfId="19" applyFont="1" applyBorder="1" applyAlignment="1">
      <alignment horizontal="center"/>
    </xf>
    <xf numFmtId="0" fontId="3" fillId="6" borderId="0" xfId="19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5" fillId="2" borderId="2" xfId="8" applyFont="1" applyFill="1" applyBorder="1" applyAlignment="1" applyProtection="1">
      <alignment vertical="center"/>
      <protection locked="0"/>
    </xf>
    <xf numFmtId="0" fontId="15" fillId="2" borderId="11" xfId="8" applyFont="1" applyFill="1" applyBorder="1" applyAlignment="1" applyProtection="1">
      <alignment vertical="center"/>
      <protection locked="0"/>
    </xf>
    <xf numFmtId="0" fontId="15" fillId="2" borderId="8" xfId="8" applyFont="1" applyFill="1" applyBorder="1" applyAlignment="1" applyProtection="1">
      <alignment vertical="center"/>
      <protection locked="0"/>
    </xf>
    <xf numFmtId="0" fontId="12" fillId="6" borderId="10" xfId="19" applyFont="1" applyFill="1" applyBorder="1" applyAlignment="1" applyProtection="1">
      <protection locked="0"/>
    </xf>
    <xf numFmtId="0" fontId="3" fillId="6" borderId="0" xfId="19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10" fontId="0" fillId="0" borderId="4" xfId="24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10" fontId="14" fillId="0" borderId="4" xfId="23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horizontal="left" wrapText="1"/>
    </xf>
    <xf numFmtId="0" fontId="0" fillId="3" borderId="9" xfId="0" applyFont="1" applyFill="1" applyBorder="1" applyAlignment="1">
      <alignment horizontal="left" wrapText="1"/>
    </xf>
    <xf numFmtId="2" fontId="0" fillId="3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7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19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</cellXfs>
  <cellStyles count="25">
    <cellStyle name="Comma 10 4" xfId="22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3 2" xfId="18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  <cellStyle name="Normal 8" xfId="21"/>
    <cellStyle name="Normal_141008Reportes Cuadros Institucionales-sectorialesADV" xfId="16"/>
    <cellStyle name="Notas 2" xfId="20"/>
    <cellStyle name="Porcentaje" xfId="24" builtinId="5"/>
    <cellStyle name="Porcentaje 3" xfId="2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020"/>
  <sheetViews>
    <sheetView workbookViewId="0"/>
  </sheetViews>
  <sheetFormatPr baseColWidth="10" defaultRowHeight="11.25" x14ac:dyDescent="0.2"/>
  <sheetData>
    <row r="2020" spans="1:1" x14ac:dyDescent="0.2">
      <c r="A2020" s="7" t="s">
        <v>32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AH22"/>
  <sheetViews>
    <sheetView showGridLines="0" tabSelected="1" workbookViewId="0">
      <selection activeCell="C6" sqref="C6:C7"/>
    </sheetView>
  </sheetViews>
  <sheetFormatPr baseColWidth="10" defaultRowHeight="11.25" x14ac:dyDescent="0.2"/>
  <cols>
    <col min="1" max="1" width="12" style="6"/>
    <col min="2" max="2" width="18.6640625" style="1" customWidth="1"/>
    <col min="3" max="3" width="15.5" style="1" customWidth="1"/>
    <col min="4" max="4" width="12.6640625" style="1" customWidth="1"/>
    <col min="5" max="5" width="12.1640625" style="1" customWidth="1"/>
    <col min="6" max="6" width="22.83203125" style="1" customWidth="1"/>
    <col min="7" max="7" width="7.1640625" style="1" customWidth="1"/>
    <col min="8" max="8" width="7" style="1" customWidth="1"/>
    <col min="9" max="10" width="8.33203125" style="1" customWidth="1"/>
    <col min="11" max="11" width="8.1640625" style="1" bestFit="1" customWidth="1"/>
    <col min="12" max="12" width="6.1640625" style="1" bestFit="1" customWidth="1"/>
    <col min="13" max="13" width="6.33203125" style="1" bestFit="1" customWidth="1"/>
    <col min="14" max="14" width="18.83203125" style="1" customWidth="1"/>
    <col min="15" max="15" width="11" style="1" customWidth="1"/>
    <col min="16" max="16" width="9.6640625" style="1" customWidth="1"/>
    <col min="17" max="17" width="10.83203125" style="1" customWidth="1"/>
    <col min="18" max="18" width="10.1640625" style="1" customWidth="1"/>
    <col min="19" max="19" width="8.1640625" style="1" customWidth="1"/>
    <col min="20" max="20" width="9.5" style="1" customWidth="1"/>
    <col min="21" max="21" width="10" style="1" customWidth="1"/>
    <col min="22" max="22" width="10" style="1" bestFit="1" customWidth="1"/>
    <col min="23" max="23" width="10.33203125" style="1" bestFit="1" customWidth="1"/>
    <col min="24" max="25" width="10" style="1" bestFit="1" customWidth="1"/>
    <col min="26" max="26" width="12.5" style="1" bestFit="1" customWidth="1"/>
    <col min="27" max="27" width="11.1640625" style="1" bestFit="1" customWidth="1"/>
    <col min="28" max="28" width="22" style="1" customWidth="1"/>
    <col min="29" max="29" width="47.1640625" style="1" customWidth="1"/>
    <col min="30" max="30" width="12.5" style="5" customWidth="1"/>
    <col min="31" max="31" width="12.6640625" style="5" customWidth="1"/>
    <col min="32" max="32" width="11.5" style="5" customWidth="1"/>
    <col min="33" max="34" width="12.1640625" style="1" customWidth="1"/>
    <col min="35" max="16384" width="12" style="6"/>
  </cols>
  <sheetData>
    <row r="2" spans="2:34" ht="12.75" x14ac:dyDescent="0.2">
      <c r="B2" s="50" t="s">
        <v>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9"/>
    </row>
    <row r="3" spans="2:34" ht="12.75" x14ac:dyDescent="0.2">
      <c r="B3" s="51" t="s">
        <v>76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40"/>
    </row>
    <row r="4" spans="2:34" ht="12.75" x14ac:dyDescent="0.2">
      <c r="B4" s="52" t="s">
        <v>77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41"/>
    </row>
    <row r="5" spans="2:34" ht="33.75" x14ac:dyDescent="0.2">
      <c r="B5" s="3" t="s">
        <v>7</v>
      </c>
      <c r="C5" s="3" t="s">
        <v>8</v>
      </c>
      <c r="D5" s="3" t="s">
        <v>9</v>
      </c>
      <c r="E5" s="33" t="s">
        <v>57</v>
      </c>
      <c r="F5" s="3" t="s">
        <v>10</v>
      </c>
      <c r="G5" s="3" t="s">
        <v>11</v>
      </c>
      <c r="H5" s="3" t="s">
        <v>12</v>
      </c>
      <c r="I5" s="3" t="s">
        <v>0</v>
      </c>
      <c r="J5" s="34" t="s">
        <v>1</v>
      </c>
      <c r="K5" s="34" t="s">
        <v>2</v>
      </c>
      <c r="L5" s="34" t="s">
        <v>3</v>
      </c>
      <c r="M5" s="34" t="s">
        <v>4</v>
      </c>
      <c r="N5" s="34" t="s">
        <v>13</v>
      </c>
      <c r="O5" s="34" t="s">
        <v>14</v>
      </c>
      <c r="P5" s="34" t="s">
        <v>5</v>
      </c>
      <c r="Q5" s="34" t="s">
        <v>15</v>
      </c>
      <c r="R5" s="34" t="s">
        <v>6</v>
      </c>
      <c r="S5" s="34" t="s">
        <v>16</v>
      </c>
      <c r="T5" s="35" t="s">
        <v>17</v>
      </c>
      <c r="U5" s="36" t="s">
        <v>18</v>
      </c>
      <c r="V5" s="34" t="s">
        <v>71</v>
      </c>
      <c r="W5" s="34" t="s">
        <v>72</v>
      </c>
      <c r="X5" s="34" t="s">
        <v>73</v>
      </c>
      <c r="Y5" s="34" t="s">
        <v>74</v>
      </c>
      <c r="Z5" s="34" t="s">
        <v>19</v>
      </c>
      <c r="AA5" s="34" t="s">
        <v>20</v>
      </c>
      <c r="AB5" s="34" t="s">
        <v>21</v>
      </c>
      <c r="AC5" s="36" t="s">
        <v>22</v>
      </c>
      <c r="AD5" s="37" t="s">
        <v>23</v>
      </c>
      <c r="AE5" s="37" t="s">
        <v>24</v>
      </c>
      <c r="AF5" s="37" t="s">
        <v>25</v>
      </c>
      <c r="AG5" s="36" t="s">
        <v>26</v>
      </c>
      <c r="AH5" s="36" t="s">
        <v>27</v>
      </c>
    </row>
    <row r="6" spans="2:34" ht="56.25" x14ac:dyDescent="0.2">
      <c r="B6" s="71" t="s">
        <v>47</v>
      </c>
      <c r="C6" s="86" t="s">
        <v>28</v>
      </c>
      <c r="D6" s="73" t="s">
        <v>70</v>
      </c>
      <c r="E6" s="73"/>
      <c r="F6" s="73" t="s">
        <v>43</v>
      </c>
      <c r="G6" s="73"/>
      <c r="H6" s="73"/>
      <c r="I6" s="73"/>
      <c r="J6" s="73"/>
      <c r="K6" s="73"/>
      <c r="L6" s="73"/>
      <c r="M6" s="73"/>
      <c r="N6" s="88" t="s">
        <v>52</v>
      </c>
      <c r="O6" s="73" t="s">
        <v>38</v>
      </c>
      <c r="P6" s="74" t="s">
        <v>35</v>
      </c>
      <c r="Q6" s="75" t="s">
        <v>34</v>
      </c>
      <c r="R6" s="75" t="s">
        <v>39</v>
      </c>
      <c r="S6" s="75">
        <v>2011</v>
      </c>
      <c r="T6" s="80">
        <v>69.7</v>
      </c>
      <c r="U6" s="77"/>
      <c r="V6" s="83"/>
      <c r="W6" s="81"/>
      <c r="X6" s="29"/>
      <c r="Y6" s="29"/>
      <c r="Z6" s="77"/>
      <c r="AA6" s="77"/>
      <c r="AB6" s="76" t="s">
        <v>40</v>
      </c>
      <c r="AC6" s="20" t="s">
        <v>41</v>
      </c>
      <c r="AD6" s="21"/>
      <c r="AE6" s="21"/>
      <c r="AF6" s="21"/>
      <c r="AG6" s="21"/>
      <c r="AH6" s="21"/>
    </row>
    <row r="7" spans="2:34" ht="21" customHeight="1" x14ac:dyDescent="0.2">
      <c r="B7" s="72"/>
      <c r="C7" s="87"/>
      <c r="D7" s="73"/>
      <c r="E7" s="73"/>
      <c r="F7" s="73"/>
      <c r="G7" s="73"/>
      <c r="H7" s="73"/>
      <c r="I7" s="73"/>
      <c r="J7" s="73"/>
      <c r="K7" s="73"/>
      <c r="L7" s="73"/>
      <c r="M7" s="73"/>
      <c r="N7" s="89"/>
      <c r="O7" s="73"/>
      <c r="P7" s="74"/>
      <c r="Q7" s="75"/>
      <c r="R7" s="75"/>
      <c r="S7" s="75"/>
      <c r="T7" s="80"/>
      <c r="U7" s="77"/>
      <c r="V7" s="83"/>
      <c r="W7" s="82"/>
      <c r="X7" s="30"/>
      <c r="Y7" s="30"/>
      <c r="Z7" s="77"/>
      <c r="AA7" s="77"/>
      <c r="AB7" s="76"/>
      <c r="AC7" s="22" t="s">
        <v>42</v>
      </c>
      <c r="AD7" s="21"/>
      <c r="AE7" s="21"/>
      <c r="AF7" s="21"/>
      <c r="AG7" s="21"/>
      <c r="AH7" s="21"/>
    </row>
    <row r="8" spans="2:34" ht="22.5" customHeight="1" x14ac:dyDescent="0.2">
      <c r="B8" s="71" t="s">
        <v>47</v>
      </c>
      <c r="C8" s="86" t="s">
        <v>29</v>
      </c>
      <c r="D8" s="73" t="s">
        <v>70</v>
      </c>
      <c r="E8" s="84"/>
      <c r="F8" s="76" t="s">
        <v>49</v>
      </c>
      <c r="G8" s="73"/>
      <c r="H8" s="73"/>
      <c r="I8" s="73"/>
      <c r="J8" s="73"/>
      <c r="K8" s="73"/>
      <c r="L8" s="73"/>
      <c r="M8" s="73"/>
      <c r="N8" s="78" t="s">
        <v>51</v>
      </c>
      <c r="O8" s="73" t="s">
        <v>48</v>
      </c>
      <c r="P8" s="74" t="s">
        <v>35</v>
      </c>
      <c r="Q8" s="75" t="s">
        <v>34</v>
      </c>
      <c r="R8" s="75" t="s">
        <v>39</v>
      </c>
      <c r="S8" s="75">
        <v>2012</v>
      </c>
      <c r="T8" s="80">
        <v>7.12</v>
      </c>
      <c r="U8" s="77"/>
      <c r="V8" s="83"/>
      <c r="W8" s="81"/>
      <c r="X8" s="29"/>
      <c r="Y8" s="29"/>
      <c r="Z8" s="77"/>
      <c r="AA8" s="77"/>
      <c r="AB8" s="76" t="s">
        <v>44</v>
      </c>
      <c r="AC8" s="23" t="s">
        <v>45</v>
      </c>
      <c r="AD8" s="21"/>
      <c r="AE8" s="21"/>
      <c r="AF8" s="21"/>
      <c r="AG8" s="21"/>
      <c r="AH8" s="21"/>
    </row>
    <row r="9" spans="2:34" ht="58.5" customHeight="1" x14ac:dyDescent="0.2">
      <c r="B9" s="72"/>
      <c r="C9" s="90"/>
      <c r="D9" s="73"/>
      <c r="E9" s="84"/>
      <c r="F9" s="76"/>
      <c r="G9" s="73"/>
      <c r="H9" s="73"/>
      <c r="I9" s="73"/>
      <c r="J9" s="73"/>
      <c r="K9" s="73"/>
      <c r="L9" s="73"/>
      <c r="M9" s="73"/>
      <c r="N9" s="79"/>
      <c r="O9" s="73"/>
      <c r="P9" s="74"/>
      <c r="Q9" s="75"/>
      <c r="R9" s="75"/>
      <c r="S9" s="75"/>
      <c r="T9" s="80"/>
      <c r="U9" s="77"/>
      <c r="V9" s="83"/>
      <c r="W9" s="82"/>
      <c r="X9" s="30"/>
      <c r="Y9" s="30"/>
      <c r="Z9" s="77"/>
      <c r="AA9" s="77"/>
      <c r="AB9" s="76"/>
      <c r="AC9" s="24" t="s">
        <v>46</v>
      </c>
      <c r="AD9" s="21"/>
      <c r="AE9" s="21"/>
      <c r="AF9" s="21"/>
      <c r="AG9" s="21"/>
      <c r="AH9" s="21"/>
    </row>
    <row r="10" spans="2:34" ht="36" customHeight="1" x14ac:dyDescent="0.2">
      <c r="B10" s="66" t="s">
        <v>47</v>
      </c>
      <c r="C10" s="59" t="s">
        <v>30</v>
      </c>
      <c r="D10" s="58" t="s">
        <v>70</v>
      </c>
      <c r="E10" s="65" t="s">
        <v>37</v>
      </c>
      <c r="F10" s="11" t="s">
        <v>53</v>
      </c>
      <c r="G10" s="91"/>
      <c r="H10" s="92"/>
      <c r="I10" s="70" t="s">
        <v>65</v>
      </c>
      <c r="J10" s="70" t="s">
        <v>65</v>
      </c>
      <c r="K10" s="70" t="s">
        <v>65</v>
      </c>
      <c r="L10" s="70" t="s">
        <v>66</v>
      </c>
      <c r="M10" s="70" t="s">
        <v>67</v>
      </c>
      <c r="N10" s="8" t="s">
        <v>50</v>
      </c>
      <c r="O10" s="13" t="s">
        <v>36</v>
      </c>
      <c r="P10" s="49" t="s">
        <v>35</v>
      </c>
      <c r="Q10" s="15" t="s">
        <v>34</v>
      </c>
      <c r="R10" s="15" t="s">
        <v>33</v>
      </c>
      <c r="S10" s="15">
        <v>2013</v>
      </c>
      <c r="T10" s="16">
        <v>1.96</v>
      </c>
      <c r="U10" s="17"/>
      <c r="V10" s="28">
        <v>0.28999999999999998</v>
      </c>
      <c r="W10" s="28"/>
      <c r="X10" s="28"/>
      <c r="Y10" s="28"/>
      <c r="Z10" s="17"/>
      <c r="AA10" s="17"/>
      <c r="AB10" s="19" t="s">
        <v>44</v>
      </c>
      <c r="AC10" s="12" t="s">
        <v>55</v>
      </c>
      <c r="AD10" s="64">
        <v>36700932</v>
      </c>
      <c r="AE10" s="64">
        <v>37205983.130000003</v>
      </c>
      <c r="AF10" s="64">
        <v>7856595.21</v>
      </c>
      <c r="AG10" s="69">
        <f>+AF10/AD10</f>
        <v>0.21407072741367986</v>
      </c>
      <c r="AH10" s="69">
        <f>+AF10/AE10</f>
        <v>0.21116483288584451</v>
      </c>
    </row>
    <row r="11" spans="2:34" ht="34.5" customHeight="1" x14ac:dyDescent="0.2">
      <c r="B11" s="68"/>
      <c r="C11" s="59"/>
      <c r="D11" s="58"/>
      <c r="E11" s="93"/>
      <c r="F11" s="11" t="s">
        <v>56</v>
      </c>
      <c r="G11" s="91"/>
      <c r="H11" s="92"/>
      <c r="I11" s="70"/>
      <c r="J11" s="70"/>
      <c r="K11" s="70"/>
      <c r="L11" s="70"/>
      <c r="M11" s="70"/>
      <c r="N11" s="9" t="s">
        <v>54</v>
      </c>
      <c r="O11" s="13" t="s">
        <v>36</v>
      </c>
      <c r="P11" s="49" t="s">
        <v>35</v>
      </c>
      <c r="Q11" s="15" t="s">
        <v>34</v>
      </c>
      <c r="R11" s="15" t="s">
        <v>33</v>
      </c>
      <c r="S11" s="15">
        <v>2013</v>
      </c>
      <c r="T11" s="16">
        <v>1.64</v>
      </c>
      <c r="U11" s="17"/>
      <c r="V11" s="28">
        <v>0</v>
      </c>
      <c r="W11" s="28"/>
      <c r="X11" s="28"/>
      <c r="Y11" s="28"/>
      <c r="Z11" s="17"/>
      <c r="AA11" s="17"/>
      <c r="AB11" s="14"/>
      <c r="AC11" s="14"/>
      <c r="AD11" s="64"/>
      <c r="AE11" s="64"/>
      <c r="AF11" s="64"/>
      <c r="AG11" s="69"/>
      <c r="AH11" s="69"/>
    </row>
    <row r="12" spans="2:34" ht="81" customHeight="1" x14ac:dyDescent="0.2">
      <c r="B12" s="66" t="s">
        <v>47</v>
      </c>
      <c r="C12" s="59"/>
      <c r="D12" s="58" t="s">
        <v>70</v>
      </c>
      <c r="E12" s="65" t="s">
        <v>58</v>
      </c>
      <c r="F12" s="12" t="s">
        <v>62</v>
      </c>
      <c r="G12" s="58"/>
      <c r="H12" s="58"/>
      <c r="I12" s="70" t="s">
        <v>65</v>
      </c>
      <c r="J12" s="70" t="s">
        <v>65</v>
      </c>
      <c r="K12" s="70" t="s">
        <v>65</v>
      </c>
      <c r="L12" s="70" t="s">
        <v>68</v>
      </c>
      <c r="M12" s="70" t="s">
        <v>69</v>
      </c>
      <c r="N12" s="9" t="s">
        <v>59</v>
      </c>
      <c r="O12" s="13" t="s">
        <v>36</v>
      </c>
      <c r="P12" s="49" t="s">
        <v>35</v>
      </c>
      <c r="Q12" s="15" t="s">
        <v>34</v>
      </c>
      <c r="R12" s="15" t="s">
        <v>33</v>
      </c>
      <c r="S12" s="15">
        <v>2007</v>
      </c>
      <c r="T12" s="16">
        <v>87</v>
      </c>
      <c r="U12" s="17"/>
      <c r="V12" s="18">
        <v>16</v>
      </c>
      <c r="W12" s="18"/>
      <c r="X12" s="18"/>
      <c r="Y12" s="18"/>
      <c r="Z12" s="17"/>
      <c r="AA12" s="17"/>
      <c r="AB12" s="12" t="s">
        <v>44</v>
      </c>
      <c r="AC12" s="14"/>
      <c r="AD12" s="64">
        <v>17653676</v>
      </c>
      <c r="AE12" s="64">
        <v>18477063.780000001</v>
      </c>
      <c r="AF12" s="64">
        <v>3891927.45</v>
      </c>
      <c r="AG12" s="60">
        <f>+AF12/AD12</f>
        <v>0.22045988892058516</v>
      </c>
      <c r="AH12" s="60">
        <f>+AF12/AE12</f>
        <v>0.21063560186509245</v>
      </c>
    </row>
    <row r="13" spans="2:34" ht="83.25" customHeight="1" x14ac:dyDescent="0.2">
      <c r="B13" s="67"/>
      <c r="C13" s="59"/>
      <c r="D13" s="58"/>
      <c r="E13" s="65"/>
      <c r="F13" s="12" t="s">
        <v>63</v>
      </c>
      <c r="G13" s="58"/>
      <c r="H13" s="58"/>
      <c r="I13" s="70"/>
      <c r="J13" s="70"/>
      <c r="K13" s="70"/>
      <c r="L13" s="70"/>
      <c r="M13" s="70"/>
      <c r="N13" s="10" t="s">
        <v>60</v>
      </c>
      <c r="O13" s="13" t="s">
        <v>36</v>
      </c>
      <c r="P13" s="49" t="s">
        <v>35</v>
      </c>
      <c r="Q13" s="15" t="s">
        <v>34</v>
      </c>
      <c r="R13" s="15" t="s">
        <v>33</v>
      </c>
      <c r="S13" s="15">
        <v>2013</v>
      </c>
      <c r="T13" s="16">
        <v>150</v>
      </c>
      <c r="U13" s="17"/>
      <c r="V13" s="18">
        <v>68</v>
      </c>
      <c r="W13" s="18"/>
      <c r="X13" s="18"/>
      <c r="Y13" s="18"/>
      <c r="Z13" s="17"/>
      <c r="AA13" s="17"/>
      <c r="AB13" s="12" t="s">
        <v>44</v>
      </c>
      <c r="AC13" s="14"/>
      <c r="AD13" s="64"/>
      <c r="AE13" s="64"/>
      <c r="AF13" s="64"/>
      <c r="AG13" s="60"/>
      <c r="AH13" s="60"/>
    </row>
    <row r="14" spans="2:34" ht="69" customHeight="1" x14ac:dyDescent="0.2">
      <c r="B14" s="68"/>
      <c r="C14" s="59"/>
      <c r="D14" s="58"/>
      <c r="E14" s="65"/>
      <c r="F14" s="12" t="s">
        <v>64</v>
      </c>
      <c r="G14" s="58"/>
      <c r="H14" s="58"/>
      <c r="I14" s="70"/>
      <c r="J14" s="70"/>
      <c r="K14" s="70"/>
      <c r="L14" s="70"/>
      <c r="M14" s="70"/>
      <c r="N14" s="10" t="s">
        <v>61</v>
      </c>
      <c r="O14" s="13" t="s">
        <v>36</v>
      </c>
      <c r="P14" s="49" t="s">
        <v>35</v>
      </c>
      <c r="Q14" s="15" t="s">
        <v>34</v>
      </c>
      <c r="R14" s="15" t="s">
        <v>33</v>
      </c>
      <c r="S14" s="15">
        <v>2013</v>
      </c>
      <c r="T14" s="16">
        <v>27.53</v>
      </c>
      <c r="U14" s="17"/>
      <c r="V14" s="18">
        <v>48</v>
      </c>
      <c r="W14" s="18"/>
      <c r="X14" s="18"/>
      <c r="Y14" s="18"/>
      <c r="Z14" s="17"/>
      <c r="AA14" s="17"/>
      <c r="AB14" s="12" t="s">
        <v>44</v>
      </c>
      <c r="AC14" s="14"/>
      <c r="AD14" s="64"/>
      <c r="AE14" s="64"/>
      <c r="AF14" s="64"/>
      <c r="AG14" s="60"/>
      <c r="AH14" s="60"/>
    </row>
    <row r="15" spans="2:34" ht="9.75" customHeight="1" x14ac:dyDescent="0.2">
      <c r="B15" s="61"/>
      <c r="C15" s="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25"/>
      <c r="X15" s="25"/>
      <c r="Y15" s="25"/>
      <c r="Z15" s="55"/>
      <c r="AA15" s="55"/>
      <c r="AB15" s="55"/>
      <c r="AC15" s="55"/>
      <c r="AD15" s="55"/>
      <c r="AE15" s="55"/>
      <c r="AF15" s="55"/>
      <c r="AG15" s="55"/>
      <c r="AH15" s="58"/>
    </row>
    <row r="16" spans="2:34" ht="22.5" customHeight="1" x14ac:dyDescent="0.2">
      <c r="B16" s="62"/>
      <c r="C16" s="3" t="s">
        <v>31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26"/>
      <c r="X16" s="26"/>
      <c r="Y16" s="26"/>
      <c r="Z16" s="56"/>
      <c r="AA16" s="56"/>
      <c r="AB16" s="56"/>
      <c r="AC16" s="56"/>
      <c r="AD16" s="56"/>
      <c r="AE16" s="56"/>
      <c r="AF16" s="56"/>
      <c r="AG16" s="56"/>
      <c r="AH16" s="58"/>
    </row>
    <row r="17" spans="2:34" ht="3.75" customHeight="1" x14ac:dyDescent="0.2">
      <c r="B17" s="63"/>
      <c r="C17" s="4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27"/>
      <c r="X17" s="27"/>
      <c r="Y17" s="27"/>
      <c r="Z17" s="57"/>
      <c r="AA17" s="57"/>
      <c r="AB17" s="57"/>
      <c r="AC17" s="57"/>
      <c r="AD17" s="57"/>
      <c r="AE17" s="57"/>
      <c r="AF17" s="57"/>
      <c r="AG17" s="57"/>
      <c r="AH17" s="58"/>
    </row>
    <row r="18" spans="2:34" ht="12.75" x14ac:dyDescent="0.2">
      <c r="D18" s="42"/>
      <c r="E18" s="42" t="s">
        <v>78</v>
      </c>
      <c r="F18" s="43"/>
      <c r="G18" s="43"/>
      <c r="H18" s="43"/>
      <c r="I18" s="43"/>
      <c r="J18" s="43"/>
      <c r="K18" s="43"/>
      <c r="L18" s="43"/>
      <c r="M18" s="43"/>
      <c r="N18" s="44"/>
    </row>
    <row r="19" spans="2:34" ht="12.75" x14ac:dyDescent="0.2"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2:34" ht="12.75" x14ac:dyDescent="0.2">
      <c r="E20" s="45"/>
      <c r="F20" s="45"/>
      <c r="G20" s="44"/>
      <c r="H20" s="43"/>
      <c r="I20" s="43"/>
      <c r="J20" s="43"/>
      <c r="K20" s="45"/>
      <c r="L20" s="45"/>
      <c r="M20" s="45"/>
      <c r="N20" s="45"/>
    </row>
    <row r="21" spans="2:34" ht="12.75" x14ac:dyDescent="0.2">
      <c r="E21" s="53"/>
      <c r="F21" s="53"/>
      <c r="G21" s="46"/>
      <c r="H21" s="43"/>
      <c r="I21" s="43"/>
      <c r="J21" s="43"/>
      <c r="K21" s="85"/>
      <c r="L21" s="85"/>
      <c r="M21" s="85"/>
      <c r="N21" s="47"/>
    </row>
    <row r="22" spans="2:34" ht="12.75" customHeight="1" x14ac:dyDescent="0.2">
      <c r="E22" s="54" t="s">
        <v>79</v>
      </c>
      <c r="F22" s="54"/>
      <c r="G22" s="48"/>
      <c r="H22" s="43"/>
      <c r="I22" s="43"/>
      <c r="J22" s="43"/>
      <c r="K22" s="85" t="s">
        <v>80</v>
      </c>
      <c r="L22" s="85"/>
      <c r="M22" s="85"/>
      <c r="N22" s="85"/>
    </row>
  </sheetData>
  <sheetProtection formatCells="0" formatColumns="0" formatRows="0" insertRows="0" deleteRows="0" autoFilter="0"/>
  <mergeCells count="113">
    <mergeCell ref="K21:M21"/>
    <mergeCell ref="K22:N22"/>
    <mergeCell ref="B6:B7"/>
    <mergeCell ref="H6:H7"/>
    <mergeCell ref="I6:I7"/>
    <mergeCell ref="J6:J7"/>
    <mergeCell ref="K6:K7"/>
    <mergeCell ref="L6:L7"/>
    <mergeCell ref="E6:E7"/>
    <mergeCell ref="M6:M7"/>
    <mergeCell ref="C6:C7"/>
    <mergeCell ref="N6:N7"/>
    <mergeCell ref="C8:C9"/>
    <mergeCell ref="I10:I11"/>
    <mergeCell ref="I12:I14"/>
    <mergeCell ref="G10:G11"/>
    <mergeCell ref="H10:H11"/>
    <mergeCell ref="B10:B11"/>
    <mergeCell ref="E10:E11"/>
    <mergeCell ref="D10:D11"/>
    <mergeCell ref="J10:J11"/>
    <mergeCell ref="K10:K11"/>
    <mergeCell ref="AB6:AB7"/>
    <mergeCell ref="J8:J9"/>
    <mergeCell ref="K8:K9"/>
    <mergeCell ref="L8:L9"/>
    <mergeCell ref="M8:M9"/>
    <mergeCell ref="D8:D9"/>
    <mergeCell ref="AB8:AB9"/>
    <mergeCell ref="N8:N9"/>
    <mergeCell ref="R8:R9"/>
    <mergeCell ref="S8:S9"/>
    <mergeCell ref="T8:T9"/>
    <mergeCell ref="W6:W7"/>
    <mergeCell ref="W8:W9"/>
    <mergeCell ref="U8:U9"/>
    <mergeCell ref="V8:V9"/>
    <mergeCell ref="Z8:Z9"/>
    <mergeCell ref="AA8:AA9"/>
    <mergeCell ref="E8:E9"/>
    <mergeCell ref="O6:O7"/>
    <mergeCell ref="P6:P7"/>
    <mergeCell ref="Q6:Q7"/>
    <mergeCell ref="R6:R7"/>
    <mergeCell ref="S6:S7"/>
    <mergeCell ref="T6:T7"/>
    <mergeCell ref="B8:B9"/>
    <mergeCell ref="O8:O9"/>
    <mergeCell ref="P8:P9"/>
    <mergeCell ref="Q8:Q9"/>
    <mergeCell ref="F8:F9"/>
    <mergeCell ref="G8:G9"/>
    <mergeCell ref="H8:H9"/>
    <mergeCell ref="I8:I9"/>
    <mergeCell ref="AA6:AA7"/>
    <mergeCell ref="D6:D7"/>
    <mergeCell ref="F6:F7"/>
    <mergeCell ref="G6:G7"/>
    <mergeCell ref="U6:U7"/>
    <mergeCell ref="V6:V7"/>
    <mergeCell ref="Z6:Z7"/>
    <mergeCell ref="AH12:AH14"/>
    <mergeCell ref="AD10:AD11"/>
    <mergeCell ref="AE10:AE11"/>
    <mergeCell ref="AF10:AF11"/>
    <mergeCell ref="AG10:AG11"/>
    <mergeCell ref="AH10:AH11"/>
    <mergeCell ref="J12:J14"/>
    <mergeCell ref="K12:K14"/>
    <mergeCell ref="L12:L14"/>
    <mergeCell ref="M12:M14"/>
    <mergeCell ref="L10:L11"/>
    <mergeCell ref="M10:M11"/>
    <mergeCell ref="AG12:AG14"/>
    <mergeCell ref="B15:B17"/>
    <mergeCell ref="D15:D17"/>
    <mergeCell ref="E15:E17"/>
    <mergeCell ref="F15:F17"/>
    <mergeCell ref="G15:G17"/>
    <mergeCell ref="AD12:AD14"/>
    <mergeCell ref="AE12:AE14"/>
    <mergeCell ref="AF12:AF14"/>
    <mergeCell ref="G12:G14"/>
    <mergeCell ref="H12:H14"/>
    <mergeCell ref="E12:E14"/>
    <mergeCell ref="D12:D14"/>
    <mergeCell ref="B12:B14"/>
    <mergeCell ref="AE15:AE17"/>
    <mergeCell ref="AF15:AF17"/>
    <mergeCell ref="E22:F22"/>
    <mergeCell ref="AG15:AG17"/>
    <mergeCell ref="AH15:AH17"/>
    <mergeCell ref="C10:C14"/>
    <mergeCell ref="Z15:Z17"/>
    <mergeCell ref="AA15:AA17"/>
    <mergeCell ref="AB15:AB17"/>
    <mergeCell ref="AC15:AC17"/>
    <mergeCell ref="AD15:AD17"/>
    <mergeCell ref="R15:R17"/>
    <mergeCell ref="S15:S17"/>
    <mergeCell ref="T15:T17"/>
    <mergeCell ref="U15:U17"/>
    <mergeCell ref="V15:V17"/>
    <mergeCell ref="M15:M17"/>
    <mergeCell ref="N15:N17"/>
    <mergeCell ref="O15:O17"/>
    <mergeCell ref="P15:P17"/>
    <mergeCell ref="Q15:Q17"/>
    <mergeCell ref="H15:H17"/>
    <mergeCell ref="I15:I17"/>
    <mergeCell ref="J15:J17"/>
    <mergeCell ref="K15:K17"/>
    <mergeCell ref="L15:L17"/>
  </mergeCells>
  <pageMargins left="0.47244094488188981" right="0.27559055118110237" top="0.74803149606299213" bottom="0.74803149606299213" header="0.31496062992125984" footer="0.31496062992125984"/>
  <pageSetup scale="6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IR</vt:lpstr>
      <vt:lpstr>IR!Títulos_a_imprimir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2018-04-16T15:57:40Z</cp:lastPrinted>
  <dcterms:created xsi:type="dcterms:W3CDTF">2014-10-22T05:35:08Z</dcterms:created>
  <dcterms:modified xsi:type="dcterms:W3CDTF">2018-04-16T15:57:44Z</dcterms:modified>
</cp:coreProperties>
</file>