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5" windowWidth="18780" windowHeight="11895"/>
  </bookViews>
  <sheets>
    <sheet name="PyPI" sheetId="1" r:id="rId1"/>
  </sheets>
  <externalReferences>
    <externalReference r:id="rId2"/>
  </externalReferences>
  <definedNames>
    <definedName name="Abr" localSheetId="0">#REF!</definedName>
    <definedName name="Abr">#REF!</definedName>
    <definedName name="_xlnm.Print_Area" localSheetId="0">PyPI!$B$1:$O$50</definedName>
    <definedName name="cc" localSheetId="0">#REF!</definedName>
    <definedName name="cc">#REF!</definedName>
    <definedName name="df" localSheetId="0">#REF!</definedName>
    <definedName name="df">#REF!</definedName>
    <definedName name="ee" localSheetId="0">#REF!</definedName>
    <definedName name="ee">#REF!</definedName>
    <definedName name="Ene" localSheetId="0">#REF!</definedName>
    <definedName name="Ene">#REF!</definedName>
    <definedName name="er" localSheetId="0">#REF!</definedName>
    <definedName name="er">#REF!</definedName>
    <definedName name="Feb" localSheetId="0">#REF!</definedName>
    <definedName name="Feb">#REF!</definedName>
    <definedName name="g" localSheetId="0">#REF!</definedName>
    <definedName name="g">#REF!</definedName>
    <definedName name="Jul" localSheetId="0">#REF!</definedName>
    <definedName name="Jul">#REF!</definedName>
    <definedName name="Jun" localSheetId="0">#REF!</definedName>
    <definedName name="Jun">#REF!</definedName>
    <definedName name="Mar" localSheetId="0">#REF!</definedName>
    <definedName name="Mar">#REF!</definedName>
    <definedName name="May" localSheetId="0">#REF!</definedName>
    <definedName name="May">#REF!</definedName>
    <definedName name="qw" localSheetId="0">#REF!</definedName>
    <definedName name="qw">#REF!</definedName>
    <definedName name="sf" localSheetId="0">#REF!</definedName>
    <definedName name="sf">#REF!</definedName>
    <definedName name="TOTAL_ANUAL" localSheetId="0">#REF!</definedName>
    <definedName name="TOTAL_ANUAL">#REF!</definedName>
    <definedName name="VV" localSheetId="0">#REF!</definedName>
    <definedName name="VV">#REF!</definedName>
  </definedNames>
  <calcPr calcId="145621"/>
</workbook>
</file>

<file path=xl/calcChain.xml><?xml version="1.0" encoding="utf-8"?>
<calcChain xmlns="http://schemas.openxmlformats.org/spreadsheetml/2006/main">
  <c r="L40" i="1" l="1"/>
  <c r="K40" i="1"/>
  <c r="J40" i="1"/>
  <c r="I40" i="1"/>
  <c r="G40" i="1"/>
  <c r="F40" i="1"/>
  <c r="M38" i="1"/>
  <c r="M37" i="1"/>
  <c r="M36" i="1"/>
  <c r="M35" i="1"/>
  <c r="L34" i="1"/>
  <c r="J34" i="1"/>
  <c r="M34" i="1" s="1"/>
  <c r="E34" i="1"/>
  <c r="C34" i="1"/>
  <c r="M33" i="1"/>
  <c r="M32" i="1"/>
  <c r="M31" i="1"/>
  <c r="M30" i="1"/>
  <c r="L29" i="1"/>
  <c r="J29" i="1"/>
  <c r="M29" i="1" s="1"/>
  <c r="E29" i="1"/>
  <c r="C29" i="1"/>
  <c r="M28" i="1"/>
  <c r="M27" i="1"/>
  <c r="M26" i="1"/>
  <c r="L26" i="1"/>
  <c r="J26" i="1"/>
  <c r="E26" i="1"/>
  <c r="C26" i="1"/>
  <c r="M25" i="1"/>
  <c r="M24" i="1"/>
  <c r="M23" i="1"/>
  <c r="L22" i="1"/>
  <c r="J22" i="1"/>
  <c r="M22" i="1" s="1"/>
  <c r="E22" i="1"/>
  <c r="C22" i="1"/>
  <c r="M21" i="1"/>
  <c r="M20" i="1"/>
  <c r="M19" i="1"/>
  <c r="M18" i="1"/>
  <c r="M17" i="1"/>
  <c r="M16" i="1"/>
  <c r="M15" i="1"/>
  <c r="M14" i="1"/>
  <c r="L13" i="1"/>
  <c r="J13" i="1"/>
  <c r="M13" i="1" s="1"/>
  <c r="E13" i="1"/>
  <c r="C13" i="1"/>
  <c r="M12" i="1"/>
  <c r="N11" i="1"/>
  <c r="H11" i="1"/>
  <c r="H40" i="1" s="1"/>
  <c r="L10" i="1"/>
  <c r="K10" i="1"/>
  <c r="J10" i="1"/>
  <c r="O10" i="1" s="1"/>
  <c r="I10" i="1"/>
  <c r="H10" i="1"/>
  <c r="G10" i="1"/>
  <c r="F10" i="1"/>
  <c r="N10" i="1" l="1"/>
  <c r="M11" i="1"/>
  <c r="O11" i="1"/>
  <c r="M10" i="1" l="1"/>
  <c r="M40" i="1"/>
</calcChain>
</file>

<file path=xl/comments1.xml><?xml version="1.0" encoding="utf-8"?>
<comments xmlns="http://schemas.openxmlformats.org/spreadsheetml/2006/main">
  <authors>
    <author/>
  </authors>
  <commentList>
    <comment ref="M6" authorId="0">
      <text>
        <r>
          <rPr>
            <b/>
            <sz val="9"/>
            <color indexed="8"/>
            <rFont val="Tahoma"/>
            <family val="2"/>
          </rPr>
          <t xml:space="preserve">DGCG:
</t>
        </r>
        <r>
          <rPr>
            <sz val="9"/>
            <color indexed="8"/>
            <rFont val="Tahoma"/>
            <family val="2"/>
          </rPr>
          <t>Modificado menos devengado</t>
        </r>
      </text>
    </comment>
  </commentList>
</comments>
</file>

<file path=xl/sharedStrings.xml><?xml version="1.0" encoding="utf-8"?>
<sst xmlns="http://schemas.openxmlformats.org/spreadsheetml/2006/main" count="31" uniqueCount="31">
  <si>
    <t>PROGRAMAS Y PROYECTOS DE INVERSIÓN</t>
  </si>
  <si>
    <t>Del 1 de Enero al 30 de Junio de 2018</t>
  </si>
  <si>
    <t>Ente Público:</t>
  </si>
  <si>
    <t>UNIDAD DE TELEVISION DE GUANAJUATO</t>
  </si>
  <si>
    <t>Tipo de Programas y Proyectos</t>
  </si>
  <si>
    <t>Programa o Proyecto</t>
  </si>
  <si>
    <t>UR</t>
  </si>
  <si>
    <t>Egresos</t>
  </si>
  <si>
    <t>Subejercicio</t>
  </si>
  <si>
    <t>% Avance Financiero</t>
  </si>
  <si>
    <t>Denominación</t>
  </si>
  <si>
    <t>Aprobado</t>
  </si>
  <si>
    <t>Ampliaciones/ (Reducciones)</t>
  </si>
  <si>
    <t>Modificado</t>
  </si>
  <si>
    <t>Comprometido</t>
  </si>
  <si>
    <t>Devengado</t>
  </si>
  <si>
    <t>Ejercido</t>
  </si>
  <si>
    <t>Pagado</t>
  </si>
  <si>
    <t>Devengado/ Aprobado</t>
  </si>
  <si>
    <t>Devengado/ Modificado</t>
  </si>
  <si>
    <t>3 = (1 + 2 )</t>
  </si>
  <si>
    <t>6 = ( 3 - 5 )</t>
  </si>
  <si>
    <t>5/1</t>
  </si>
  <si>
    <t>5/3</t>
  </si>
  <si>
    <t>TELEVISION DIGITAL</t>
  </si>
  <si>
    <t>Q0204</t>
  </si>
  <si>
    <t>COMUNICACIONES</t>
  </si>
  <si>
    <t>0801</t>
  </si>
  <si>
    <t>Bajo protesta de decir verdad declaramos que los Estados Financieros y sus Notas son razonablemente correctos y responsabilidad del emisor</t>
  </si>
  <si>
    <t>Director General</t>
  </si>
  <si>
    <t>Directora Administrativa</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</si>
</sst>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quot;$&quot;* #,##0.00_-;_-&quot;$&quot;* &quot;-&quot;??_-;_-@_-"/>
    <numFmt numFmtId="43" formatCode="_-* #,##0.00_-;\-* #,##0.00_-;_-* &quot;-&quot;??_-;_-@_-"/>
    <numFmt numFmtId="164" formatCode="_-* #,##0.00_-;\-* #,##0.00_-;_-* \-??_-;_-@_-"/>
    <numFmt numFmtId="165" formatCode="General_)"/>
    <numFmt numFmtId="166" formatCode="_(* #,##0.00_);_(* \(#,##0.00\);_(* &quot;-&quot;??_);_(@_)"/>
    <numFmt numFmtId="167" formatCode="_-[$€-2]* #,##0.00_-;\-[$€-2]* #,##0.00_-;_-[$€-2]* \-??_-"/>
    <numFmt numFmtId="168" formatCode="_-[$€-2]* #,##0.00_-;\-[$€-2]* #,##0.00_-;_-[$€-2]* &quot;-&quot;??_-"/>
    <numFmt numFmtId="169" formatCode="_-* #,##0.00\ _€_-;\-* #,##0.00\ _€_-;_-* &quot;-&quot;??\ _€_-;_-@_-"/>
    <numFmt numFmtId="170" formatCode="_-\$* #,##0.00_-;&quot;-$&quot;* #,##0.00_-;_-\$* \-??_-;_-@_-"/>
  </numFmts>
  <fonts count="21" x14ac:knownFonts="1">
    <font>
      <sz val="11"/>
      <color theme="1"/>
      <name val="Calibri"/>
      <family val="2"/>
      <scheme val="minor"/>
    </font>
    <font>
      <sz val="11"/>
      <color theme="1"/>
      <name val="Calibri"/>
      <family val="2"/>
      <scheme val="minor"/>
    </font>
    <font>
      <sz val="11"/>
      <color theme="0"/>
      <name val="Calibri"/>
      <family val="2"/>
      <scheme val="minor"/>
    </font>
    <font>
      <sz val="11"/>
      <color indexed="8"/>
      <name val="Calibri"/>
      <family val="2"/>
    </font>
    <font>
      <b/>
      <sz val="10"/>
      <name val="Arial"/>
      <family val="2"/>
    </font>
    <font>
      <sz val="10"/>
      <color indexed="8"/>
      <name val="Arial"/>
      <family val="2"/>
    </font>
    <font>
      <b/>
      <sz val="10"/>
      <color indexed="8"/>
      <name val="Arial"/>
      <family val="2"/>
    </font>
    <font>
      <sz val="10"/>
      <name val="Arial"/>
      <family val="2"/>
    </font>
    <font>
      <b/>
      <u/>
      <sz val="10"/>
      <name val="Arial"/>
      <family val="2"/>
    </font>
    <font>
      <b/>
      <sz val="9"/>
      <color indexed="8"/>
      <name val="Tahoma"/>
      <family val="2"/>
    </font>
    <font>
      <sz val="9"/>
      <color indexed="8"/>
      <name val="Tahoma"/>
      <family val="2"/>
    </font>
    <font>
      <sz val="12"/>
      <color indexed="24"/>
      <name val="Arial"/>
      <family val="2"/>
    </font>
    <font>
      <b/>
      <sz val="18"/>
      <color indexed="24"/>
      <name val="Arial"/>
      <family val="2"/>
    </font>
    <font>
      <b/>
      <sz val="14"/>
      <color indexed="24"/>
      <name val="Arial"/>
      <family val="2"/>
    </font>
    <font>
      <sz val="8"/>
      <color theme="1"/>
      <name val="Arial"/>
      <family val="2"/>
    </font>
    <font>
      <sz val="11"/>
      <color rgb="FF000000"/>
      <name val="Calibri"/>
      <family val="2"/>
      <charset val="204"/>
    </font>
    <font>
      <sz val="8"/>
      <color indexed="8"/>
      <name val="Arial"/>
      <family val="2"/>
    </font>
    <font>
      <sz val="10"/>
      <color theme="1"/>
      <name val="Times New Roman"/>
      <family val="2"/>
    </font>
    <font>
      <sz val="11"/>
      <color indexed="8"/>
      <name val="Garamond"/>
      <family val="2"/>
    </font>
    <font>
      <sz val="11"/>
      <color theme="1"/>
      <name val="Garamond"/>
      <family val="2"/>
    </font>
    <font>
      <sz val="10"/>
      <name val="Arial"/>
      <family val="2"/>
      <charset val="1"/>
    </font>
  </fonts>
  <fills count="15">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39997558519241921"/>
        <bgColor indexed="65"/>
      </patternFill>
    </fill>
    <fill>
      <patternFill patternType="solid">
        <fgColor theme="9" tint="0.39997558519241921"/>
        <bgColor indexed="65"/>
      </patternFill>
    </fill>
    <fill>
      <patternFill patternType="solid">
        <fgColor indexed="22"/>
        <bgColor indexed="31"/>
      </patternFill>
    </fill>
    <fill>
      <patternFill patternType="solid">
        <fgColor indexed="9"/>
        <bgColor indexed="26"/>
      </patternFill>
    </fill>
    <fill>
      <patternFill patternType="solid">
        <fgColor theme="0" tint="-0.14999847407452621"/>
        <bgColor indexed="26"/>
      </patternFill>
    </fill>
    <fill>
      <patternFill patternType="solid">
        <fgColor indexed="40"/>
      </patternFill>
    </fill>
  </fills>
  <borders count="27">
    <border>
      <left/>
      <right/>
      <top/>
      <bottom/>
      <diagonal/>
    </border>
    <border>
      <left style="thin">
        <color rgb="FFB2B2B2"/>
      </left>
      <right style="thin">
        <color rgb="FFB2B2B2"/>
      </right>
      <top style="thin">
        <color rgb="FFB2B2B2"/>
      </top>
      <bottom style="thin">
        <color rgb="FFB2B2B2"/>
      </bottom>
      <diagonal/>
    </border>
    <border>
      <left/>
      <right/>
      <top/>
      <bottom style="thin">
        <color indexed="8"/>
      </bottom>
      <diagonal/>
    </border>
    <border>
      <left style="thin">
        <color indexed="64"/>
      </left>
      <right style="thin">
        <color indexed="64"/>
      </right>
      <top style="thin">
        <color indexed="64"/>
      </top>
      <bottom/>
      <diagonal/>
    </border>
    <border>
      <left/>
      <right style="thin">
        <color indexed="8"/>
      </right>
      <top style="thin">
        <color indexed="64"/>
      </top>
      <bottom style="thin">
        <color indexed="8"/>
      </bottom>
      <diagonal/>
    </border>
    <border>
      <left style="thin">
        <color indexed="8"/>
      </left>
      <right style="thin">
        <color indexed="8"/>
      </right>
      <top style="thin">
        <color indexed="64"/>
      </top>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64"/>
      </left>
      <right style="thin">
        <color indexed="64"/>
      </right>
      <top/>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style="thin">
        <color indexed="64"/>
      </left>
      <right style="thin">
        <color indexed="8"/>
      </right>
      <top/>
      <bottom/>
      <diagonal/>
    </border>
    <border>
      <left/>
      <right style="thin">
        <color indexed="8"/>
      </right>
      <top/>
      <bottom/>
      <diagonal/>
    </border>
    <border>
      <left style="thin">
        <color indexed="8"/>
      </left>
      <right style="thin">
        <color indexed="64"/>
      </right>
      <top/>
      <bottom/>
      <diagonal/>
    </border>
    <border>
      <left style="thin">
        <color indexed="64"/>
      </left>
      <right style="thin">
        <color indexed="8"/>
      </right>
      <top/>
      <bottom style="thin">
        <color indexed="8"/>
      </bottom>
      <diagonal/>
    </border>
    <border>
      <left/>
      <right style="thin">
        <color indexed="8"/>
      </right>
      <top/>
      <bottom style="thin">
        <color indexed="8"/>
      </bottom>
      <diagonal/>
    </border>
    <border>
      <left style="thin">
        <color indexed="64"/>
      </left>
      <right style="thin">
        <color indexed="8"/>
      </right>
      <top style="thin">
        <color indexed="8"/>
      </top>
      <bottom style="thin">
        <color indexed="64"/>
      </bottom>
      <diagonal/>
    </border>
    <border>
      <left style="thin">
        <color indexed="8"/>
      </left>
      <right style="thin">
        <color indexed="8"/>
      </right>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right/>
      <top style="thin">
        <color indexed="64"/>
      </top>
      <bottom style="double">
        <color indexed="64"/>
      </bottom>
      <diagonal/>
    </border>
  </borders>
  <cellStyleXfs count="443">
    <xf numFmtId="0" fontId="0" fillId="0" borderId="0"/>
    <xf numFmtId="0" fontId="3" fillId="0" borderId="0"/>
    <xf numFmtId="9" fontId="3" fillId="0" borderId="0" applyFill="0" applyBorder="0" applyAlignment="0" applyProtection="0"/>
    <xf numFmtId="164" fontId="3" fillId="0" borderId="0" applyFill="0" applyBorder="0" applyAlignment="0" applyProtection="0"/>
    <xf numFmtId="165" fontId="7"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6"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166" fontId="7" fillId="0" borderId="0" applyFont="0" applyFill="0" applyBorder="0" applyAlignment="0" applyProtection="0"/>
    <xf numFmtId="167" fontId="3" fillId="0" borderId="0" applyFill="0" applyBorder="0" applyAlignment="0" applyProtection="0"/>
    <xf numFmtId="168" fontId="7" fillId="0" borderId="0" applyFont="0" applyFill="0" applyBorder="0" applyAlignment="0" applyProtection="0"/>
    <xf numFmtId="0" fontId="11" fillId="0" borderId="0" applyNumberFormat="0" applyFill="0" applyBorder="0" applyAlignment="0" applyProtection="0"/>
    <xf numFmtId="2" fontId="11" fillId="0" borderId="0" applyFill="0" applyBorder="0" applyAlignment="0" applyProtection="0"/>
    <xf numFmtId="0" fontId="12" fillId="0" borderId="0" applyNumberFormat="0" applyFill="0" applyBorder="0" applyAlignment="0" applyProtection="0"/>
    <xf numFmtId="0" fontId="13" fillId="0" borderId="0" applyNumberFormat="0" applyFill="0" applyBorder="0" applyProtection="0">
      <alignment horizontal="center"/>
    </xf>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4" fillId="0" borderId="0" applyFont="0" applyFill="0" applyBorder="0" applyAlignment="0" applyProtection="0"/>
    <xf numFmtId="164" fontId="3" fillId="0" borderId="0" applyFill="0" applyBorder="0" applyAlignment="0" applyProtection="0"/>
    <xf numFmtId="43" fontId="7" fillId="0" borderId="0" applyFont="0" applyFill="0" applyBorder="0" applyAlignment="0" applyProtection="0"/>
    <xf numFmtId="164" fontId="3" fillId="0" borderId="0" applyFill="0" applyBorder="0" applyAlignment="0" applyProtection="0"/>
    <xf numFmtId="43" fontId="7" fillId="0" borderId="0" applyFont="0" applyFill="0" applyBorder="0" applyAlignment="0" applyProtection="0"/>
    <xf numFmtId="164" fontId="3" fillId="0" borderId="0" applyFill="0" applyBorder="0" applyAlignment="0" applyProtection="0"/>
    <xf numFmtId="43" fontId="7" fillId="0" borderId="0" applyFont="0" applyFill="0" applyBorder="0" applyAlignment="0" applyProtection="0"/>
    <xf numFmtId="164" fontId="3" fillId="0" borderId="0" applyFill="0" applyBorder="0" applyAlignment="0" applyProtection="0"/>
    <xf numFmtId="43" fontId="7" fillId="0" borderId="0" applyFont="0" applyFill="0" applyBorder="0" applyAlignment="0" applyProtection="0"/>
    <xf numFmtId="164" fontId="3" fillId="0" borderId="0" applyFill="0" applyBorder="0" applyAlignment="0" applyProtection="0"/>
    <xf numFmtId="43" fontId="7" fillId="0" borderId="0" applyFont="0" applyFill="0" applyBorder="0" applyAlignment="0" applyProtection="0"/>
    <xf numFmtId="164" fontId="3" fillId="0" borderId="0" applyFill="0" applyBorder="0" applyAlignment="0" applyProtection="0"/>
    <xf numFmtId="43" fontId="7" fillId="0" borderId="0" applyFont="0" applyFill="0" applyBorder="0" applyAlignment="0" applyProtection="0"/>
    <xf numFmtId="164" fontId="3" fillId="0" borderId="0" applyFill="0" applyBorder="0" applyAlignment="0" applyProtection="0"/>
    <xf numFmtId="43" fontId="1" fillId="0" borderId="0" applyFont="0" applyFill="0" applyBorder="0" applyAlignment="0" applyProtection="0"/>
    <xf numFmtId="164" fontId="3" fillId="0" borderId="0" applyFill="0" applyBorder="0" applyAlignment="0" applyProtection="0"/>
    <xf numFmtId="43" fontId="7" fillId="0" borderId="0" applyFont="0" applyFill="0" applyBorder="0" applyAlignment="0" applyProtection="0"/>
    <xf numFmtId="164" fontId="3" fillId="0" borderId="0" applyFill="0" applyBorder="0" applyAlignment="0" applyProtection="0"/>
    <xf numFmtId="43" fontId="7" fillId="0" borderId="0" applyFont="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43" fontId="7" fillId="0" borderId="0" applyFont="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4" fontId="3" fillId="0" borderId="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43" fontId="7" fillId="0" borderId="0" applyFont="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4" fontId="3" fillId="0" borderId="0" applyFill="0" applyBorder="0" applyAlignment="0" applyProtection="0"/>
    <xf numFmtId="43" fontId="7" fillId="0" borderId="0" applyFont="0" applyFill="0" applyBorder="0" applyAlignment="0" applyProtection="0"/>
    <xf numFmtId="164" fontId="3" fillId="0" borderId="0" applyFill="0" applyBorder="0" applyAlignment="0" applyProtection="0"/>
    <xf numFmtId="43" fontId="7" fillId="0" borderId="0" applyFont="0" applyFill="0" applyBorder="0" applyAlignment="0" applyProtection="0"/>
    <xf numFmtId="164" fontId="3" fillId="0" borderId="0" applyFill="0" applyBorder="0" applyAlignment="0" applyProtection="0"/>
    <xf numFmtId="43" fontId="7" fillId="0" borderId="0" applyFont="0" applyFill="0" applyBorder="0" applyAlignment="0" applyProtection="0"/>
    <xf numFmtId="164" fontId="3" fillId="0" borderId="0" applyFill="0" applyBorder="0" applyAlignment="0" applyProtection="0"/>
    <xf numFmtId="43" fontId="7" fillId="0" borderId="0" applyFont="0" applyFill="0" applyBorder="0" applyAlignment="0" applyProtection="0"/>
    <xf numFmtId="164" fontId="3" fillId="0" borderId="0" applyFill="0" applyBorder="0" applyAlignment="0" applyProtection="0"/>
    <xf numFmtId="43" fontId="7" fillId="0" borderId="0" applyFont="0" applyFill="0" applyBorder="0" applyAlignment="0" applyProtection="0"/>
    <xf numFmtId="164" fontId="3" fillId="0" borderId="0" applyFill="0" applyBorder="0" applyAlignment="0" applyProtection="0"/>
    <xf numFmtId="43" fontId="7" fillId="0" borderId="0" applyFont="0" applyFill="0" applyBorder="0" applyAlignment="0" applyProtection="0"/>
    <xf numFmtId="164"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0" fontId="3" fillId="0" borderId="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7" fillId="0" borderId="0"/>
    <xf numFmtId="0" fontId="1" fillId="0" borderId="0"/>
    <xf numFmtId="0" fontId="7" fillId="0" borderId="0"/>
    <xf numFmtId="0" fontId="1" fillId="0" borderId="0"/>
    <xf numFmtId="0" fontId="1" fillId="0" borderId="0"/>
    <xf numFmtId="0" fontId="7" fillId="0" borderId="0"/>
    <xf numFmtId="0" fontId="7" fillId="0" borderId="0"/>
    <xf numFmtId="0" fontId="1" fillId="0" borderId="0"/>
    <xf numFmtId="0" fontId="15" fillId="0" borderId="0"/>
    <xf numFmtId="0" fontId="3" fillId="0" borderId="0"/>
    <xf numFmtId="0" fontId="7" fillId="0" borderId="0"/>
    <xf numFmtId="0" fontId="7" fillId="0" borderId="0"/>
    <xf numFmtId="0" fontId="7" fillId="0" borderId="0"/>
    <xf numFmtId="0" fontId="3" fillId="0" borderId="0"/>
    <xf numFmtId="0" fontId="7" fillId="0" borderId="0"/>
    <xf numFmtId="0" fontId="7" fillId="0" borderId="0"/>
    <xf numFmtId="0" fontId="7" fillId="0" borderId="0"/>
    <xf numFmtId="0" fontId="3" fillId="0" borderId="0"/>
    <xf numFmtId="0" fontId="7" fillId="0" borderId="0"/>
    <xf numFmtId="0" fontId="7" fillId="0" borderId="0"/>
    <xf numFmtId="0" fontId="7" fillId="0" borderId="0"/>
    <xf numFmtId="0" fontId="3" fillId="0" borderId="0"/>
    <xf numFmtId="0" fontId="7" fillId="0" borderId="0"/>
    <xf numFmtId="0" fontId="7" fillId="0" borderId="0"/>
    <xf numFmtId="0" fontId="7" fillId="0" borderId="0"/>
    <xf numFmtId="0" fontId="3" fillId="0" borderId="0"/>
    <xf numFmtId="0" fontId="7" fillId="0" borderId="0"/>
    <xf numFmtId="0" fontId="7" fillId="0" borderId="0"/>
    <xf numFmtId="0" fontId="7" fillId="0" borderId="0"/>
    <xf numFmtId="0" fontId="3" fillId="0" borderId="0"/>
    <xf numFmtId="0" fontId="7" fillId="0" borderId="0"/>
    <xf numFmtId="0" fontId="7" fillId="0" borderId="0"/>
    <xf numFmtId="0" fontId="7" fillId="0" borderId="0"/>
    <xf numFmtId="0" fontId="3" fillId="0" borderId="0"/>
    <xf numFmtId="0" fontId="7" fillId="0" borderId="0"/>
    <xf numFmtId="0" fontId="7" fillId="0" borderId="0"/>
    <xf numFmtId="0" fontId="7" fillId="0" borderId="0"/>
    <xf numFmtId="0" fontId="3" fillId="0" borderId="0"/>
    <xf numFmtId="0" fontId="7" fillId="0" borderId="0"/>
    <xf numFmtId="0" fontId="7" fillId="0" borderId="0"/>
    <xf numFmtId="0" fontId="7" fillId="0" borderId="0"/>
    <xf numFmtId="0" fontId="3" fillId="0" borderId="0"/>
    <xf numFmtId="0" fontId="1" fillId="0" borderId="0"/>
    <xf numFmtId="0" fontId="7" fillId="0" borderId="0"/>
    <xf numFmtId="0" fontId="3"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3" fillId="0" borderId="0"/>
    <xf numFmtId="0" fontId="7" fillId="0" borderId="0"/>
    <xf numFmtId="0" fontId="3" fillId="0" borderId="0"/>
    <xf numFmtId="0" fontId="1"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14" fillId="0" borderId="0"/>
    <xf numFmtId="0" fontId="3" fillId="0" borderId="0"/>
    <xf numFmtId="0" fontId="7" fillId="0" borderId="0"/>
    <xf numFmtId="0" fontId="7" fillId="0" borderId="0"/>
    <xf numFmtId="0" fontId="7" fillId="0" borderId="0"/>
    <xf numFmtId="0" fontId="3" fillId="0" borderId="0"/>
    <xf numFmtId="0" fontId="7" fillId="0" borderId="0"/>
    <xf numFmtId="0" fontId="7" fillId="0" borderId="0"/>
    <xf numFmtId="0" fontId="7" fillId="0" borderId="0"/>
    <xf numFmtId="0" fontId="3" fillId="0" borderId="0"/>
    <xf numFmtId="0" fontId="7" fillId="0" borderId="0"/>
    <xf numFmtId="0" fontId="7" fillId="0" borderId="0"/>
    <xf numFmtId="0" fontId="7" fillId="0" borderId="0"/>
    <xf numFmtId="0" fontId="3" fillId="0" borderId="0"/>
    <xf numFmtId="0" fontId="7" fillId="0" borderId="0"/>
    <xf numFmtId="0" fontId="7" fillId="0" borderId="0"/>
    <xf numFmtId="0" fontId="7" fillId="0" borderId="0"/>
    <xf numFmtId="0" fontId="3" fillId="0" borderId="0"/>
    <xf numFmtId="0" fontId="7" fillId="0" borderId="0"/>
    <xf numFmtId="0" fontId="7" fillId="0" borderId="0"/>
    <xf numFmtId="0" fontId="7" fillId="0" borderId="0"/>
    <xf numFmtId="0" fontId="7" fillId="0" borderId="0"/>
    <xf numFmtId="0" fontId="7" fillId="0" borderId="0"/>
    <xf numFmtId="0" fontId="7" fillId="0" borderId="0"/>
    <xf numFmtId="0" fontId="3" fillId="0" borderId="0"/>
    <xf numFmtId="0" fontId="7" fillId="0" borderId="0"/>
    <xf numFmtId="0" fontId="7" fillId="0" borderId="0"/>
    <xf numFmtId="0" fontId="7" fillId="0" borderId="0"/>
    <xf numFmtId="0" fontId="16" fillId="0" borderId="0"/>
    <xf numFmtId="0" fontId="14" fillId="0" borderId="0"/>
    <xf numFmtId="0" fontId="17" fillId="0" borderId="0"/>
    <xf numFmtId="0" fontId="7" fillId="0" borderId="0"/>
    <xf numFmtId="0" fontId="7" fillId="0" borderId="0"/>
    <xf numFmtId="0" fontId="7" fillId="0" borderId="0"/>
    <xf numFmtId="0" fontId="3" fillId="0" borderId="0"/>
    <xf numFmtId="0" fontId="3" fillId="0" borderId="0"/>
    <xf numFmtId="0" fontId="3" fillId="0" borderId="0"/>
    <xf numFmtId="0" fontId="3" fillId="0" borderId="0"/>
    <xf numFmtId="0" fontId="1" fillId="0" borderId="0"/>
    <xf numFmtId="0" fontId="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7" fillId="0" borderId="0"/>
    <xf numFmtId="0" fontId="19" fillId="0" borderId="0"/>
    <xf numFmtId="0" fontId="18" fillId="0" borderId="0"/>
    <xf numFmtId="0" fontId="18" fillId="0" borderId="0"/>
    <xf numFmtId="0" fontId="18" fillId="0" borderId="0"/>
    <xf numFmtId="0" fontId="18" fillId="0" borderId="0"/>
    <xf numFmtId="0" fontId="1" fillId="0" borderId="0"/>
    <xf numFmtId="0" fontId="18" fillId="0" borderId="0"/>
    <xf numFmtId="0" fontId="7" fillId="0" borderId="0"/>
    <xf numFmtId="0" fontId="18" fillId="0" borderId="0"/>
    <xf numFmtId="0" fontId="1" fillId="0" borderId="0"/>
    <xf numFmtId="0" fontId="18" fillId="0" borderId="0"/>
    <xf numFmtId="0" fontId="18" fillId="0" borderId="0"/>
    <xf numFmtId="0" fontId="18" fillId="0" borderId="0"/>
    <xf numFmtId="0" fontId="18" fillId="0" borderId="0"/>
    <xf numFmtId="0" fontId="7"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3" fillId="0" borderId="0"/>
    <xf numFmtId="0" fontId="7" fillId="0" borderId="0"/>
    <xf numFmtId="0" fontId="1" fillId="0" borderId="0"/>
    <xf numFmtId="0" fontId="3" fillId="0" borderId="0"/>
    <xf numFmtId="0" fontId="3" fillId="0" borderId="0"/>
    <xf numFmtId="0" fontId="3" fillId="0" borderId="0"/>
    <xf numFmtId="0" fontId="3" fillId="0" borderId="0"/>
    <xf numFmtId="0" fontId="1" fillId="0" borderId="0"/>
    <xf numFmtId="0" fontId="7" fillId="0" borderId="0"/>
    <xf numFmtId="0" fontId="3" fillId="0" borderId="0"/>
    <xf numFmtId="0" fontId="1" fillId="0" borderId="0"/>
    <xf numFmtId="0" fontId="7" fillId="0" borderId="0"/>
    <xf numFmtId="0" fontId="3" fillId="0" borderId="0"/>
    <xf numFmtId="0" fontId="1" fillId="0" borderId="0"/>
    <xf numFmtId="0" fontId="7" fillId="0" borderId="0"/>
    <xf numFmtId="0" fontId="3" fillId="0" borderId="0"/>
    <xf numFmtId="0" fontId="1" fillId="0" borderId="0"/>
    <xf numFmtId="0" fontId="3" fillId="0" borderId="0"/>
    <xf numFmtId="0" fontId="1" fillId="0" borderId="0"/>
    <xf numFmtId="0" fontId="7"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3" fillId="0" borderId="0"/>
    <xf numFmtId="0" fontId="1" fillId="0" borderId="0"/>
    <xf numFmtId="0" fontId="7"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3" fillId="0" borderId="0"/>
    <xf numFmtId="0" fontId="7" fillId="0" borderId="0"/>
    <xf numFmtId="0" fontId="7" fillId="0" borderId="0"/>
    <xf numFmtId="0" fontId="1" fillId="0" borderId="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9" fontId="1" fillId="0" borderId="0" applyFont="0" applyFill="0" applyBorder="0" applyAlignment="0" applyProtection="0"/>
    <xf numFmtId="9" fontId="14" fillId="0" borderId="0" applyFont="0" applyFill="0" applyBorder="0" applyAlignment="0" applyProtection="0"/>
    <xf numFmtId="9" fontId="3" fillId="0" borderId="0" applyFill="0" applyBorder="0" applyAlignment="0" applyProtection="0"/>
    <xf numFmtId="9" fontId="14"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4" fontId="5" fillId="14" borderId="25" applyNumberFormat="0" applyProtection="0">
      <alignment horizontal="left" vertical="center" indent="1"/>
    </xf>
    <xf numFmtId="0" fontId="20" fillId="0" borderId="0"/>
    <xf numFmtId="0" fontId="11" fillId="0" borderId="26" applyNumberFormat="0" applyFill="0" applyAlignment="0" applyProtection="0"/>
    <xf numFmtId="0" fontId="11" fillId="0" borderId="26" applyNumberFormat="0" applyFill="0" applyAlignment="0" applyProtection="0"/>
    <xf numFmtId="0" fontId="11" fillId="0" borderId="26" applyNumberFormat="0" applyFill="0" applyAlignment="0" applyProtection="0"/>
    <xf numFmtId="0" fontId="11" fillId="0" borderId="26" applyNumberFormat="0" applyFill="0" applyAlignment="0" applyProtection="0"/>
    <xf numFmtId="0" fontId="11" fillId="0" borderId="26" applyNumberFormat="0" applyFill="0" applyAlignment="0" applyProtection="0"/>
    <xf numFmtId="0" fontId="11" fillId="0" borderId="26" applyNumberFormat="0" applyFill="0" applyAlignment="0" applyProtection="0"/>
    <xf numFmtId="0" fontId="11" fillId="0" borderId="26" applyNumberFormat="0" applyFill="0" applyAlignment="0" applyProtection="0"/>
    <xf numFmtId="0" fontId="11" fillId="0" borderId="26" applyNumberFormat="0" applyFill="0" applyAlignment="0" applyProtection="0"/>
    <xf numFmtId="0" fontId="11" fillId="0" borderId="26" applyNumberFormat="0" applyFill="0" applyAlignment="0" applyProtection="0"/>
    <xf numFmtId="0" fontId="11" fillId="0" borderId="26" applyNumberFormat="0" applyFill="0" applyAlignment="0" applyProtection="0"/>
    <xf numFmtId="0" fontId="11" fillId="0" borderId="26" applyNumberFormat="0" applyFill="0" applyAlignment="0" applyProtection="0"/>
    <xf numFmtId="0" fontId="11" fillId="0" borderId="26" applyNumberFormat="0" applyFill="0" applyAlignment="0" applyProtection="0"/>
    <xf numFmtId="0" fontId="11" fillId="0" borderId="26" applyNumberFormat="0" applyFill="0" applyAlignment="0" applyProtection="0"/>
  </cellStyleXfs>
  <cellXfs count="66">
    <xf numFmtId="0" fontId="0" fillId="0" borderId="0" xfId="0"/>
    <xf numFmtId="0" fontId="4" fillId="11" borderId="0" xfId="1" applyFont="1" applyFill="1" applyBorder="1" applyAlignment="1">
      <alignment horizontal="center"/>
    </xf>
    <xf numFmtId="0" fontId="5" fillId="0" borderId="0" xfId="1" applyFont="1"/>
    <xf numFmtId="0" fontId="6" fillId="0" borderId="0" xfId="1" applyFont="1"/>
    <xf numFmtId="0" fontId="7" fillId="12" borderId="0" xfId="1" applyFont="1" applyFill="1"/>
    <xf numFmtId="0" fontId="5" fillId="12" borderId="0" xfId="1" applyFont="1" applyFill="1"/>
    <xf numFmtId="0" fontId="4" fillId="12" borderId="0" xfId="1" applyFont="1" applyFill="1" applyBorder="1" applyAlignment="1">
      <alignment horizontal="right"/>
    </xf>
    <xf numFmtId="0" fontId="6" fillId="12" borderId="2" xfId="1" applyFont="1" applyFill="1" applyBorder="1"/>
    <xf numFmtId="0" fontId="8" fillId="12" borderId="2" xfId="1" applyNumberFormat="1" applyFont="1" applyFill="1" applyBorder="1" applyAlignment="1" applyProtection="1">
      <protection locked="0"/>
    </xf>
    <xf numFmtId="0" fontId="4" fillId="12" borderId="2" xfId="1" applyFont="1" applyFill="1" applyBorder="1" applyAlignment="1"/>
    <xf numFmtId="0" fontId="4" fillId="12" borderId="2" xfId="1" applyNumberFormat="1" applyFont="1" applyFill="1" applyBorder="1" applyAlignment="1" applyProtection="1">
      <protection locked="0"/>
    </xf>
    <xf numFmtId="0" fontId="5" fillId="12" borderId="2" xfId="1" applyFont="1" applyFill="1" applyBorder="1"/>
    <xf numFmtId="0" fontId="7" fillId="12" borderId="2" xfId="1" applyFont="1" applyFill="1" applyBorder="1"/>
    <xf numFmtId="0" fontId="4" fillId="11" borderId="3" xfId="1" applyFont="1" applyFill="1" applyBorder="1" applyAlignment="1">
      <alignment horizontal="center" vertical="center" wrapText="1"/>
    </xf>
    <xf numFmtId="0" fontId="4" fillId="11" borderId="4" xfId="1" applyFont="1" applyFill="1" applyBorder="1" applyAlignment="1">
      <alignment horizontal="center" vertical="center" wrapText="1"/>
    </xf>
    <xf numFmtId="0" fontId="4" fillId="11" borderId="5" xfId="1" applyFont="1" applyFill="1" applyBorder="1" applyAlignment="1">
      <alignment horizontal="center" vertical="center" wrapText="1"/>
    </xf>
    <xf numFmtId="0" fontId="4" fillId="11" borderId="6" xfId="1" applyFont="1" applyFill="1" applyBorder="1" applyAlignment="1">
      <alignment horizontal="center" vertical="center" wrapText="1"/>
    </xf>
    <xf numFmtId="0" fontId="6" fillId="11" borderId="6" xfId="1" applyFont="1" applyFill="1" applyBorder="1" applyAlignment="1">
      <alignment horizontal="center"/>
    </xf>
    <xf numFmtId="0" fontId="6" fillId="11" borderId="7" xfId="1" applyFont="1" applyFill="1" applyBorder="1" applyAlignment="1">
      <alignment horizontal="center"/>
    </xf>
    <xf numFmtId="0" fontId="4" fillId="11" borderId="8" xfId="1" applyFont="1" applyFill="1" applyBorder="1" applyAlignment="1">
      <alignment horizontal="center" vertical="center" wrapText="1"/>
    </xf>
    <xf numFmtId="0" fontId="4" fillId="11" borderId="9" xfId="1" applyFont="1" applyFill="1" applyBorder="1" applyAlignment="1">
      <alignment horizontal="center" vertical="center" wrapText="1"/>
    </xf>
    <xf numFmtId="0" fontId="4" fillId="11" borderId="10" xfId="1" applyFont="1" applyFill="1" applyBorder="1" applyAlignment="1">
      <alignment horizontal="center" vertical="center" wrapText="1"/>
    </xf>
    <xf numFmtId="0" fontId="4" fillId="11" borderId="11" xfId="1" applyFont="1" applyFill="1" applyBorder="1" applyAlignment="1">
      <alignment horizontal="center" vertical="center" wrapText="1"/>
    </xf>
    <xf numFmtId="0" fontId="4" fillId="11" borderId="11" xfId="1" applyFont="1" applyFill="1" applyBorder="1" applyAlignment="1">
      <alignment horizontal="center" vertical="center" wrapText="1"/>
    </xf>
    <xf numFmtId="0" fontId="6" fillId="11" borderId="11" xfId="1" applyFont="1" applyFill="1" applyBorder="1" applyAlignment="1">
      <alignment horizontal="center" wrapText="1"/>
    </xf>
    <xf numFmtId="0" fontId="6" fillId="11" borderId="12" xfId="1" applyFont="1" applyFill="1" applyBorder="1" applyAlignment="1">
      <alignment horizontal="center" wrapText="1"/>
    </xf>
    <xf numFmtId="0" fontId="4" fillId="11" borderId="13" xfId="1" applyFont="1" applyFill="1" applyBorder="1" applyAlignment="1">
      <alignment horizontal="center" vertical="center" wrapText="1"/>
    </xf>
    <xf numFmtId="0" fontId="4" fillId="11" borderId="14" xfId="1" applyFont="1" applyFill="1" applyBorder="1" applyAlignment="1">
      <alignment horizontal="center" vertical="center" wrapText="1"/>
    </xf>
    <xf numFmtId="49" fontId="4" fillId="11" borderId="11" xfId="1" applyNumberFormat="1" applyFont="1" applyFill="1" applyBorder="1" applyAlignment="1">
      <alignment horizontal="center" vertical="center" wrapText="1"/>
    </xf>
    <xf numFmtId="49" fontId="4" fillId="11" borderId="12" xfId="1" applyNumberFormat="1" applyFont="1" applyFill="1" applyBorder="1" applyAlignment="1">
      <alignment horizontal="center" vertical="center" wrapText="1"/>
    </xf>
    <xf numFmtId="0" fontId="5" fillId="12" borderId="15" xfId="1" applyFont="1" applyFill="1" applyBorder="1" applyAlignment="1">
      <alignment horizontal="left" vertical="center" wrapText="1"/>
    </xf>
    <xf numFmtId="0" fontId="5" fillId="12" borderId="16" xfId="1" applyFont="1" applyFill="1" applyBorder="1" applyAlignment="1">
      <alignment horizontal="right" vertical="center" wrapText="1"/>
    </xf>
    <xf numFmtId="0" fontId="5" fillId="12" borderId="10" xfId="1" applyFont="1" applyFill="1" applyBorder="1" applyAlignment="1">
      <alignment horizontal="right" vertical="center" wrapText="1"/>
    </xf>
    <xf numFmtId="0" fontId="5" fillId="12" borderId="10" xfId="1" applyFont="1" applyFill="1" applyBorder="1"/>
    <xf numFmtId="0" fontId="5" fillId="0" borderId="17" xfId="1" applyFont="1" applyBorder="1"/>
    <xf numFmtId="0" fontId="5" fillId="12" borderId="15" xfId="1" applyFont="1" applyFill="1" applyBorder="1" applyAlignment="1">
      <alignment horizontal="justify" vertical="center" wrapText="1"/>
    </xf>
    <xf numFmtId="0" fontId="6" fillId="12" borderId="16" xfId="1" applyFont="1" applyFill="1" applyBorder="1" applyAlignment="1">
      <alignment horizontal="right" vertical="center" wrapText="1"/>
    </xf>
    <xf numFmtId="4" fontId="6" fillId="13" borderId="10" xfId="1" applyNumberFormat="1" applyFont="1" applyFill="1" applyBorder="1" applyAlignment="1">
      <alignment horizontal="right" vertical="center" wrapText="1"/>
    </xf>
    <xf numFmtId="9" fontId="6" fillId="13" borderId="10" xfId="2" applyFont="1" applyFill="1" applyBorder="1" applyAlignment="1" applyProtection="1"/>
    <xf numFmtId="9" fontId="6" fillId="13" borderId="17" xfId="2" applyFont="1" applyFill="1" applyBorder="1" applyAlignment="1" applyProtection="1"/>
    <xf numFmtId="0" fontId="5" fillId="12" borderId="16" xfId="1" applyFont="1" applyFill="1" applyBorder="1" applyAlignment="1">
      <alignment horizontal="center" vertical="center" wrapText="1"/>
    </xf>
    <xf numFmtId="49" fontId="5" fillId="12" borderId="10" xfId="1" applyNumberFormat="1" applyFont="1" applyFill="1" applyBorder="1" applyAlignment="1">
      <alignment horizontal="right" vertical="center" wrapText="1"/>
    </xf>
    <xf numFmtId="4" fontId="5" fillId="12" borderId="10" xfId="3" applyNumberFormat="1" applyFont="1" applyFill="1" applyBorder="1" applyAlignment="1" applyProtection="1">
      <alignment horizontal="right" vertical="center"/>
    </xf>
    <xf numFmtId="4" fontId="5" fillId="12" borderId="10" xfId="3" applyNumberFormat="1" applyFont="1" applyFill="1" applyBorder="1" applyAlignment="1" applyProtection="1">
      <alignment horizontal="right" vertical="center" wrapText="1"/>
    </xf>
    <xf numFmtId="9" fontId="5" fillId="12" borderId="10" xfId="2" applyFont="1" applyFill="1" applyBorder="1" applyAlignment="1" applyProtection="1">
      <alignment vertical="center"/>
    </xf>
    <xf numFmtId="9" fontId="5" fillId="0" borderId="17" xfId="2" applyFont="1" applyFill="1" applyBorder="1" applyAlignment="1" applyProtection="1">
      <alignment vertical="center"/>
    </xf>
    <xf numFmtId="9" fontId="5" fillId="12" borderId="10" xfId="2" applyFont="1" applyFill="1" applyBorder="1" applyAlignment="1" applyProtection="1"/>
    <xf numFmtId="9" fontId="5" fillId="0" borderId="17" xfId="2" applyFont="1" applyFill="1" applyBorder="1" applyAlignment="1" applyProtection="1"/>
    <xf numFmtId="0" fontId="6" fillId="12" borderId="10" xfId="1" applyFont="1" applyFill="1" applyBorder="1" applyAlignment="1">
      <alignment horizontal="right" vertical="center" wrapText="1"/>
    </xf>
    <xf numFmtId="0" fontId="5" fillId="12" borderId="18" xfId="1" applyFont="1" applyFill="1" applyBorder="1" applyAlignment="1">
      <alignment horizontal="justify" vertical="center" wrapText="1"/>
    </xf>
    <xf numFmtId="0" fontId="5" fillId="12" borderId="19" xfId="1" applyFont="1" applyFill="1" applyBorder="1" applyAlignment="1">
      <alignment horizontal="right" vertical="center" wrapText="1"/>
    </xf>
    <xf numFmtId="0" fontId="5" fillId="12" borderId="14" xfId="1" applyFont="1" applyFill="1" applyBorder="1" applyAlignment="1">
      <alignment horizontal="right" vertical="center" wrapText="1"/>
    </xf>
    <xf numFmtId="0" fontId="6" fillId="12" borderId="0" xfId="1" applyFont="1" applyFill="1"/>
    <xf numFmtId="0" fontId="6" fillId="12" borderId="20" xfId="1" applyFont="1" applyFill="1" applyBorder="1" applyAlignment="1">
      <alignment horizontal="left" vertical="center" wrapText="1" indent="3"/>
    </xf>
    <xf numFmtId="0" fontId="6" fillId="12" borderId="21" xfId="1" applyFont="1" applyFill="1" applyBorder="1" applyAlignment="1">
      <alignment horizontal="right" vertical="center" wrapText="1"/>
    </xf>
    <xf numFmtId="164" fontId="6" fillId="12" borderId="21" xfId="1" applyNumberFormat="1" applyFont="1" applyFill="1" applyBorder="1" applyAlignment="1">
      <alignment horizontal="right" vertical="center" wrapText="1"/>
    </xf>
    <xf numFmtId="9" fontId="6" fillId="12" borderId="22" xfId="2" applyFont="1" applyFill="1" applyBorder="1" applyAlignment="1" applyProtection="1">
      <alignment horizontal="center"/>
    </xf>
    <xf numFmtId="9" fontId="6" fillId="12" borderId="23" xfId="2" applyFont="1" applyFill="1" applyBorder="1" applyAlignment="1" applyProtection="1">
      <alignment horizontal="center"/>
    </xf>
    <xf numFmtId="0" fontId="5" fillId="0" borderId="0" xfId="1" applyFont="1" applyBorder="1"/>
    <xf numFmtId="0" fontId="5" fillId="12" borderId="0" xfId="1" applyFont="1" applyFill="1" applyBorder="1"/>
    <xf numFmtId="0" fontId="5" fillId="0" borderId="2" xfId="1" applyFont="1" applyBorder="1"/>
    <xf numFmtId="0" fontId="5" fillId="12" borderId="24" xfId="1" applyFont="1" applyFill="1" applyBorder="1" applyAlignment="1" applyProtection="1">
      <alignment horizontal="center"/>
      <protection locked="0"/>
    </xf>
    <xf numFmtId="0" fontId="5" fillId="0" borderId="0" xfId="1" applyFont="1" applyBorder="1" applyAlignment="1"/>
    <xf numFmtId="0" fontId="5" fillId="0" borderId="24" xfId="1" applyFont="1" applyBorder="1" applyAlignment="1">
      <alignment horizontal="center"/>
    </xf>
    <xf numFmtId="0" fontId="7" fillId="12" borderId="0" xfId="1" applyFont="1" applyFill="1" applyBorder="1" applyAlignment="1" applyProtection="1">
      <alignment horizontal="center" vertical="top" wrapText="1"/>
      <protection locked="0"/>
    </xf>
    <xf numFmtId="0" fontId="5" fillId="0" borderId="0" xfId="1" applyFont="1" applyBorder="1" applyAlignment="1">
      <alignment horizontal="center"/>
    </xf>
  </cellXfs>
  <cellStyles count="443">
    <cellStyle name="=C:\WINNT\SYSTEM32\COMMAND.COM" xfId="4"/>
    <cellStyle name="20% - Énfasis1 2" xfId="5"/>
    <cellStyle name="20% - Énfasis2 2" xfId="6"/>
    <cellStyle name="20% - Énfasis3 2" xfId="7"/>
    <cellStyle name="20% - Énfasis4 2" xfId="8"/>
    <cellStyle name="40% - Énfasis3 2" xfId="9"/>
    <cellStyle name="60% - Énfasis3 2" xfId="10"/>
    <cellStyle name="60% - Énfasis4 2" xfId="11"/>
    <cellStyle name="60% - Énfasis6 2" xfId="12"/>
    <cellStyle name="Comma 10 4" xfId="13"/>
    <cellStyle name="Euro" xfId="14"/>
    <cellStyle name="Euro 2" xfId="15"/>
    <cellStyle name="Fecha" xfId="16"/>
    <cellStyle name="Fijo" xfId="17"/>
    <cellStyle name="HEADING1" xfId="18"/>
    <cellStyle name="HEADING2" xfId="19"/>
    <cellStyle name="Millares 10" xfId="20"/>
    <cellStyle name="Millares 11" xfId="21"/>
    <cellStyle name="Millares 12" xfId="22"/>
    <cellStyle name="Millares 13" xfId="23"/>
    <cellStyle name="Millares 14" xfId="24"/>
    <cellStyle name="Millares 15" xfId="25"/>
    <cellStyle name="Millares 16" xfId="26"/>
    <cellStyle name="Millares 2" xfId="3"/>
    <cellStyle name="Millares 2 10" xfId="27"/>
    <cellStyle name="Millares 2 10 2" xfId="28"/>
    <cellStyle name="Millares 2 11" xfId="29"/>
    <cellStyle name="Millares 2 11 2" xfId="30"/>
    <cellStyle name="Millares 2 12" xfId="31"/>
    <cellStyle name="Millares 2 12 2" xfId="32"/>
    <cellStyle name="Millares 2 13" xfId="33"/>
    <cellStyle name="Millares 2 13 2" xfId="34"/>
    <cellStyle name="Millares 2 14" xfId="35"/>
    <cellStyle name="Millares 2 14 2" xfId="36"/>
    <cellStyle name="Millares 2 15" xfId="37"/>
    <cellStyle name="Millares 2 15 2" xfId="38"/>
    <cellStyle name="Millares 2 16" xfId="39"/>
    <cellStyle name="Millares 2 16 2" xfId="40"/>
    <cellStyle name="Millares 2 17" xfId="41"/>
    <cellStyle name="Millares 2 17 2" xfId="42"/>
    <cellStyle name="Millares 2 18" xfId="43"/>
    <cellStyle name="Millares 2 18 2" xfId="44"/>
    <cellStyle name="Millares 2 19" xfId="45"/>
    <cellStyle name="Millares 2 2" xfId="46"/>
    <cellStyle name="Millares 2 2 10" xfId="47"/>
    <cellStyle name="Millares 2 2 11" xfId="48"/>
    <cellStyle name="Millares 2 2 12" xfId="49"/>
    <cellStyle name="Millares 2 2 13" xfId="50"/>
    <cellStyle name="Millares 2 2 14" xfId="51"/>
    <cellStyle name="Millares 2 2 15" xfId="52"/>
    <cellStyle name="Millares 2 2 16" xfId="53"/>
    <cellStyle name="Millares 2 2 17" xfId="54"/>
    <cellStyle name="Millares 2 2 18" xfId="55"/>
    <cellStyle name="Millares 2 2 19" xfId="56"/>
    <cellStyle name="Millares 2 2 2" xfId="57"/>
    <cellStyle name="Millares 2 2 2 2" xfId="58"/>
    <cellStyle name="Millares 2 2 20" xfId="59"/>
    <cellStyle name="Millares 2 2 21" xfId="60"/>
    <cellStyle name="Millares 2 2 22" xfId="61"/>
    <cellStyle name="Millares 2 2 23" xfId="62"/>
    <cellStyle name="Millares 2 2 24" xfId="63"/>
    <cellStyle name="Millares 2 2 25" xfId="64"/>
    <cellStyle name="Millares 2 2 26" xfId="65"/>
    <cellStyle name="Millares 2 2 27" xfId="66"/>
    <cellStyle name="Millares 2 2 28" xfId="67"/>
    <cellStyle name="Millares 2 2 29" xfId="68"/>
    <cellStyle name="Millares 2 2 3" xfId="69"/>
    <cellStyle name="Millares 2 2 3 2" xfId="70"/>
    <cellStyle name="Millares 2 2 30" xfId="71"/>
    <cellStyle name="Millares 2 2 4" xfId="72"/>
    <cellStyle name="Millares 2 2 5" xfId="73"/>
    <cellStyle name="Millares 2 2 6" xfId="74"/>
    <cellStyle name="Millares 2 2 7" xfId="75"/>
    <cellStyle name="Millares 2 2 8" xfId="76"/>
    <cellStyle name="Millares 2 2 9" xfId="77"/>
    <cellStyle name="Millares 2 20" xfId="78"/>
    <cellStyle name="Millares 2 21" xfId="79"/>
    <cellStyle name="Millares 2 22" xfId="80"/>
    <cellStyle name="Millares 2 23" xfId="81"/>
    <cellStyle name="Millares 2 24" xfId="82"/>
    <cellStyle name="Millares 2 25" xfId="83"/>
    <cellStyle name="Millares 2 26" xfId="84"/>
    <cellStyle name="Millares 2 27" xfId="85"/>
    <cellStyle name="Millares 2 28" xfId="86"/>
    <cellStyle name="Millares 2 29" xfId="87"/>
    <cellStyle name="Millares 2 3" xfId="88"/>
    <cellStyle name="Millares 2 3 10" xfId="89"/>
    <cellStyle name="Millares 2 3 11" xfId="90"/>
    <cellStyle name="Millares 2 3 12" xfId="91"/>
    <cellStyle name="Millares 2 3 13" xfId="92"/>
    <cellStyle name="Millares 2 3 14" xfId="93"/>
    <cellStyle name="Millares 2 3 15" xfId="94"/>
    <cellStyle name="Millares 2 3 16" xfId="95"/>
    <cellStyle name="Millares 2 3 17" xfId="96"/>
    <cellStyle name="Millares 2 3 18" xfId="97"/>
    <cellStyle name="Millares 2 3 19" xfId="98"/>
    <cellStyle name="Millares 2 3 2" xfId="99"/>
    <cellStyle name="Millares 2 3 2 2" xfId="100"/>
    <cellStyle name="Millares 2 3 20" xfId="101"/>
    <cellStyle name="Millares 2 3 21" xfId="102"/>
    <cellStyle name="Millares 2 3 22" xfId="103"/>
    <cellStyle name="Millares 2 3 23" xfId="104"/>
    <cellStyle name="Millares 2 3 24" xfId="105"/>
    <cellStyle name="Millares 2 3 25" xfId="106"/>
    <cellStyle name="Millares 2 3 3" xfId="107"/>
    <cellStyle name="Millares 2 3 4" xfId="108"/>
    <cellStyle name="Millares 2 3 5" xfId="109"/>
    <cellStyle name="Millares 2 3 6" xfId="110"/>
    <cellStyle name="Millares 2 3 7" xfId="111"/>
    <cellStyle name="Millares 2 3 8" xfId="112"/>
    <cellStyle name="Millares 2 3 9" xfId="113"/>
    <cellStyle name="Millares 2 30" xfId="114"/>
    <cellStyle name="Millares 2 31" xfId="115"/>
    <cellStyle name="Millares 2 4" xfId="116"/>
    <cellStyle name="Millares 2 4 2" xfId="117"/>
    <cellStyle name="Millares 2 5" xfId="118"/>
    <cellStyle name="Millares 2 5 2" xfId="119"/>
    <cellStyle name="Millares 2 6" xfId="120"/>
    <cellStyle name="Millares 2 6 2" xfId="121"/>
    <cellStyle name="Millares 2 7" xfId="122"/>
    <cellStyle name="Millares 2 7 2" xfId="123"/>
    <cellStyle name="Millares 2 8" xfId="124"/>
    <cellStyle name="Millares 2 8 2" xfId="125"/>
    <cellStyle name="Millares 2 9" xfId="126"/>
    <cellStyle name="Millares 2 9 2" xfId="127"/>
    <cellStyle name="Millares 3" xfId="128"/>
    <cellStyle name="Millares 3 2" xfId="129"/>
    <cellStyle name="Millares 3 3" xfId="130"/>
    <cellStyle name="Millares 3 4" xfId="131"/>
    <cellStyle name="Millares 3 5" xfId="132"/>
    <cellStyle name="Millares 3 6" xfId="133"/>
    <cellStyle name="Millares 3 7" xfId="134"/>
    <cellStyle name="Millares 3 8" xfId="135"/>
    <cellStyle name="Millares 4" xfId="136"/>
    <cellStyle name="Millares 4 2" xfId="137"/>
    <cellStyle name="Millares 4 3" xfId="138"/>
    <cellStyle name="Millares 5" xfId="139"/>
    <cellStyle name="Millares 6" xfId="140"/>
    <cellStyle name="Millares 7" xfId="141"/>
    <cellStyle name="Millares 8" xfId="142"/>
    <cellStyle name="Millares 8 2" xfId="143"/>
    <cellStyle name="Millares 9" xfId="144"/>
    <cellStyle name="Moneda 2" xfId="145"/>
    <cellStyle name="Moneda 2 2" xfId="146"/>
    <cellStyle name="Moneda 2 3" xfId="147"/>
    <cellStyle name="Moneda 3" xfId="148"/>
    <cellStyle name="Normal" xfId="0" builtinId="0"/>
    <cellStyle name="Normal 10" xfId="149"/>
    <cellStyle name="Normal 10 2" xfId="150"/>
    <cellStyle name="Normal 10 3" xfId="151"/>
    <cellStyle name="Normal 10 4" xfId="152"/>
    <cellStyle name="Normal 10 5" xfId="153"/>
    <cellStyle name="Normal 10 6" xfId="154"/>
    <cellStyle name="Normal 11" xfId="155"/>
    <cellStyle name="Normal 11 2" xfId="156"/>
    <cellStyle name="Normal 12" xfId="157"/>
    <cellStyle name="Normal 12 2" xfId="158"/>
    <cellStyle name="Normal 12 3" xfId="159"/>
    <cellStyle name="Normal 13" xfId="160"/>
    <cellStyle name="Normal 13 2" xfId="161"/>
    <cellStyle name="Normal 14" xfId="162"/>
    <cellStyle name="Normal 14 2" xfId="163"/>
    <cellStyle name="Normal 15" xfId="164"/>
    <cellStyle name="Normal 16" xfId="165"/>
    <cellStyle name="Normal 2" xfId="1"/>
    <cellStyle name="Normal 2 10" xfId="166"/>
    <cellStyle name="Normal 2 10 2" xfId="167"/>
    <cellStyle name="Normal 2 10 3" xfId="168"/>
    <cellStyle name="Normal 2 10 4" xfId="169"/>
    <cellStyle name="Normal 2 11" xfId="170"/>
    <cellStyle name="Normal 2 11 2" xfId="171"/>
    <cellStyle name="Normal 2 11 3" xfId="172"/>
    <cellStyle name="Normal 2 11 4" xfId="173"/>
    <cellStyle name="Normal 2 12" xfId="174"/>
    <cellStyle name="Normal 2 12 2" xfId="175"/>
    <cellStyle name="Normal 2 12 3" xfId="176"/>
    <cellStyle name="Normal 2 12 4" xfId="177"/>
    <cellStyle name="Normal 2 13" xfId="178"/>
    <cellStyle name="Normal 2 13 2" xfId="179"/>
    <cellStyle name="Normal 2 13 3" xfId="180"/>
    <cellStyle name="Normal 2 13 4" xfId="181"/>
    <cellStyle name="Normal 2 14" xfId="182"/>
    <cellStyle name="Normal 2 14 2" xfId="183"/>
    <cellStyle name="Normal 2 14 3" xfId="184"/>
    <cellStyle name="Normal 2 14 4" xfId="185"/>
    <cellStyle name="Normal 2 15" xfId="186"/>
    <cellStyle name="Normal 2 15 2" xfId="187"/>
    <cellStyle name="Normal 2 15 3" xfId="188"/>
    <cellStyle name="Normal 2 15 4" xfId="189"/>
    <cellStyle name="Normal 2 16" xfId="190"/>
    <cellStyle name="Normal 2 16 2" xfId="191"/>
    <cellStyle name="Normal 2 16 3" xfId="192"/>
    <cellStyle name="Normal 2 16 4" xfId="193"/>
    <cellStyle name="Normal 2 17" xfId="194"/>
    <cellStyle name="Normal 2 17 2" xfId="195"/>
    <cellStyle name="Normal 2 17 3" xfId="196"/>
    <cellStyle name="Normal 2 17 4" xfId="197"/>
    <cellStyle name="Normal 2 18" xfId="198"/>
    <cellStyle name="Normal 2 18 2" xfId="199"/>
    <cellStyle name="Normal 2 18 3" xfId="200"/>
    <cellStyle name="Normal 2 19" xfId="201"/>
    <cellStyle name="Normal 2 19 2" xfId="202"/>
    <cellStyle name="Normal 2 2" xfId="203"/>
    <cellStyle name="Normal 2 2 10" xfId="204"/>
    <cellStyle name="Normal 2 2 11" xfId="205"/>
    <cellStyle name="Normal 2 2 12" xfId="206"/>
    <cellStyle name="Normal 2 2 13" xfId="207"/>
    <cellStyle name="Normal 2 2 14" xfId="208"/>
    <cellStyle name="Normal 2 2 15" xfId="209"/>
    <cellStyle name="Normal 2 2 16" xfId="210"/>
    <cellStyle name="Normal 2 2 17" xfId="211"/>
    <cellStyle name="Normal 2 2 18" xfId="212"/>
    <cellStyle name="Normal 2 2 19" xfId="213"/>
    <cellStyle name="Normal 2 2 2" xfId="214"/>
    <cellStyle name="Normal 2 2 2 2" xfId="215"/>
    <cellStyle name="Normal 2 2 2 3" xfId="216"/>
    <cellStyle name="Normal 2 2 2 4" xfId="217"/>
    <cellStyle name="Normal 2 2 2 5" xfId="218"/>
    <cellStyle name="Normal 2 2 2 6" xfId="219"/>
    <cellStyle name="Normal 2 2 2 7" xfId="220"/>
    <cellStyle name="Normal 2 2 20" xfId="221"/>
    <cellStyle name="Normal 2 2 21" xfId="222"/>
    <cellStyle name="Normal 2 2 22" xfId="223"/>
    <cellStyle name="Normal 2 2 23" xfId="224"/>
    <cellStyle name="Normal 2 2 3" xfId="225"/>
    <cellStyle name="Normal 2 2 4" xfId="226"/>
    <cellStyle name="Normal 2 2 5" xfId="227"/>
    <cellStyle name="Normal 2 2 6" xfId="228"/>
    <cellStyle name="Normal 2 2 7" xfId="229"/>
    <cellStyle name="Normal 2 2 8" xfId="230"/>
    <cellStyle name="Normal 2 2 9" xfId="231"/>
    <cellStyle name="Normal 2 20" xfId="232"/>
    <cellStyle name="Normal 2 20 2" xfId="233"/>
    <cellStyle name="Normal 2 21" xfId="234"/>
    <cellStyle name="Normal 2 21 2" xfId="235"/>
    <cellStyle name="Normal 2 22" xfId="236"/>
    <cellStyle name="Normal 2 22 2" xfId="237"/>
    <cellStyle name="Normal 2 23" xfId="238"/>
    <cellStyle name="Normal 2 24" xfId="239"/>
    <cellStyle name="Normal 2 25" xfId="240"/>
    <cellStyle name="Normal 2 26" xfId="241"/>
    <cellStyle name="Normal 2 27" xfId="242"/>
    <cellStyle name="Normal 2 28" xfId="243"/>
    <cellStyle name="Normal 2 29" xfId="244"/>
    <cellStyle name="Normal 2 3" xfId="245"/>
    <cellStyle name="Normal 2 3 10" xfId="246"/>
    <cellStyle name="Normal 2 3 11" xfId="247"/>
    <cellStyle name="Normal 2 3 12" xfId="248"/>
    <cellStyle name="Normal 2 3 13" xfId="249"/>
    <cellStyle name="Normal 2 3 14" xfId="250"/>
    <cellStyle name="Normal 2 3 15" xfId="251"/>
    <cellStyle name="Normal 2 3 16" xfId="252"/>
    <cellStyle name="Normal 2 3 17" xfId="253"/>
    <cellStyle name="Normal 2 3 2" xfId="254"/>
    <cellStyle name="Normal 2 3 2 10" xfId="255"/>
    <cellStyle name="Normal 2 3 2 11" xfId="256"/>
    <cellStyle name="Normal 2 3 2 12" xfId="257"/>
    <cellStyle name="Normal 2 3 2 13" xfId="258"/>
    <cellStyle name="Normal 2 3 2 14" xfId="259"/>
    <cellStyle name="Normal 2 3 2 15" xfId="260"/>
    <cellStyle name="Normal 2 3 2 16" xfId="261"/>
    <cellStyle name="Normal 2 3 2 17" xfId="262"/>
    <cellStyle name="Normal 2 3 2 2" xfId="263"/>
    <cellStyle name="Normal 2 3 2 3" xfId="264"/>
    <cellStyle name="Normal 2 3 2 4" xfId="265"/>
    <cellStyle name="Normal 2 3 2 5" xfId="266"/>
    <cellStyle name="Normal 2 3 2 6" xfId="267"/>
    <cellStyle name="Normal 2 3 2 7" xfId="268"/>
    <cellStyle name="Normal 2 3 2 8" xfId="269"/>
    <cellStyle name="Normal 2 3 2 9" xfId="270"/>
    <cellStyle name="Normal 2 3 3" xfId="271"/>
    <cellStyle name="Normal 2 3 4" xfId="272"/>
    <cellStyle name="Normal 2 3 5" xfId="273"/>
    <cellStyle name="Normal 2 3 6" xfId="274"/>
    <cellStyle name="Normal 2 3 7" xfId="275"/>
    <cellStyle name="Normal 2 3 8" xfId="276"/>
    <cellStyle name="Normal 2 3 8 2" xfId="277"/>
    <cellStyle name="Normal 2 3 9" xfId="278"/>
    <cellStyle name="Normal 2 30" xfId="279"/>
    <cellStyle name="Normal 2 31" xfId="280"/>
    <cellStyle name="Normal 2 4" xfId="281"/>
    <cellStyle name="Normal 2 4 2" xfId="282"/>
    <cellStyle name="Normal 2 4 3" xfId="283"/>
    <cellStyle name="Normal 2 4 4" xfId="284"/>
    <cellStyle name="Normal 2 5" xfId="285"/>
    <cellStyle name="Normal 2 5 2" xfId="286"/>
    <cellStyle name="Normal 2 5 3" xfId="287"/>
    <cellStyle name="Normal 2 5 4" xfId="288"/>
    <cellStyle name="Normal 2 6" xfId="289"/>
    <cellStyle name="Normal 2 6 2" xfId="290"/>
    <cellStyle name="Normal 2 6 3" xfId="291"/>
    <cellStyle name="Normal 2 6 4" xfId="292"/>
    <cellStyle name="Normal 2 7" xfId="293"/>
    <cellStyle name="Normal 2 7 2" xfId="294"/>
    <cellStyle name="Normal 2 7 3" xfId="295"/>
    <cellStyle name="Normal 2 7 4" xfId="296"/>
    <cellStyle name="Normal 2 8" xfId="297"/>
    <cellStyle name="Normal 2 8 2" xfId="298"/>
    <cellStyle name="Normal 2 8 3" xfId="299"/>
    <cellStyle name="Normal 2 8 4" xfId="300"/>
    <cellStyle name="Normal 2 82" xfId="301"/>
    <cellStyle name="Normal 2 83" xfId="302"/>
    <cellStyle name="Normal 2 86" xfId="303"/>
    <cellStyle name="Normal 2 9" xfId="304"/>
    <cellStyle name="Normal 2 9 2" xfId="305"/>
    <cellStyle name="Normal 2 9 3" xfId="306"/>
    <cellStyle name="Normal 2 9 4" xfId="307"/>
    <cellStyle name="Normal 3" xfId="308"/>
    <cellStyle name="Normal 3 10" xfId="309"/>
    <cellStyle name="Normal 3 11" xfId="310"/>
    <cellStyle name="Normal 3 2" xfId="311"/>
    <cellStyle name="Normal 3 3" xfId="312"/>
    <cellStyle name="Normal 3 4" xfId="313"/>
    <cellStyle name="Normal 3 5" xfId="314"/>
    <cellStyle name="Normal 3 6" xfId="315"/>
    <cellStyle name="Normal 3 7" xfId="316"/>
    <cellStyle name="Normal 3 8" xfId="317"/>
    <cellStyle name="Normal 3 9" xfId="318"/>
    <cellStyle name="Normal 4" xfId="319"/>
    <cellStyle name="Normal 4 10" xfId="320"/>
    <cellStyle name="Normal 4 11" xfId="321"/>
    <cellStyle name="Normal 4 12" xfId="322"/>
    <cellStyle name="Normal 4 13" xfId="323"/>
    <cellStyle name="Normal 4 14" xfId="324"/>
    <cellStyle name="Normal 4 15" xfId="325"/>
    <cellStyle name="Normal 4 16" xfId="326"/>
    <cellStyle name="Normal 4 17" xfId="327"/>
    <cellStyle name="Normal 4 18" xfId="328"/>
    <cellStyle name="Normal 4 19" xfId="329"/>
    <cellStyle name="Normal 4 2" xfId="330"/>
    <cellStyle name="Normal 4 2 2" xfId="331"/>
    <cellStyle name="Normal 4 20" xfId="332"/>
    <cellStyle name="Normal 4 21" xfId="333"/>
    <cellStyle name="Normal 4 22" xfId="334"/>
    <cellStyle name="Normal 4 3" xfId="335"/>
    <cellStyle name="Normal 4 3 2" xfId="336"/>
    <cellStyle name="Normal 4 4" xfId="337"/>
    <cellStyle name="Normal 4 4 2" xfId="338"/>
    <cellStyle name="Normal 4 5" xfId="339"/>
    <cellStyle name="Normal 4 5 2" xfId="340"/>
    <cellStyle name="Normal 4 6" xfId="341"/>
    <cellStyle name="Normal 4 7" xfId="342"/>
    <cellStyle name="Normal 4 8" xfId="343"/>
    <cellStyle name="Normal 4 9" xfId="344"/>
    <cellStyle name="Normal 5" xfId="345"/>
    <cellStyle name="Normal 5 10" xfId="346"/>
    <cellStyle name="Normal 5 10 2" xfId="347"/>
    <cellStyle name="Normal 5 11" xfId="348"/>
    <cellStyle name="Normal 5 11 2" xfId="349"/>
    <cellStyle name="Normal 5 12" xfId="350"/>
    <cellStyle name="Normal 5 12 2" xfId="351"/>
    <cellStyle name="Normal 5 13" xfId="352"/>
    <cellStyle name="Normal 5 13 2" xfId="353"/>
    <cellStyle name="Normal 5 14" xfId="354"/>
    <cellStyle name="Normal 5 14 2" xfId="355"/>
    <cellStyle name="Normal 5 15" xfId="356"/>
    <cellStyle name="Normal 5 15 2" xfId="357"/>
    <cellStyle name="Normal 5 16" xfId="358"/>
    <cellStyle name="Normal 5 16 2" xfId="359"/>
    <cellStyle name="Normal 5 17" xfId="360"/>
    <cellStyle name="Normal 5 17 2" xfId="361"/>
    <cellStyle name="Normal 5 18" xfId="362"/>
    <cellStyle name="Normal 5 19" xfId="363"/>
    <cellStyle name="Normal 5 2" xfId="364"/>
    <cellStyle name="Normal 5 2 2" xfId="365"/>
    <cellStyle name="Normal 5 20" xfId="366"/>
    <cellStyle name="Normal 5 21" xfId="367"/>
    <cellStyle name="Normal 5 22" xfId="368"/>
    <cellStyle name="Normal 5 3" xfId="369"/>
    <cellStyle name="Normal 5 3 2" xfId="370"/>
    <cellStyle name="Normal 5 3 3" xfId="371"/>
    <cellStyle name="Normal 5 4" xfId="372"/>
    <cellStyle name="Normal 5 4 2" xfId="373"/>
    <cellStyle name="Normal 5 4 3" xfId="374"/>
    <cellStyle name="Normal 5 5" xfId="375"/>
    <cellStyle name="Normal 5 5 2" xfId="376"/>
    <cellStyle name="Normal 5 5 3" xfId="377"/>
    <cellStyle name="Normal 5 6" xfId="378"/>
    <cellStyle name="Normal 5 6 2" xfId="379"/>
    <cellStyle name="Normal 5 7" xfId="380"/>
    <cellStyle name="Normal 5 7 2" xfId="381"/>
    <cellStyle name="Normal 5 7 3" xfId="382"/>
    <cellStyle name="Normal 5 8" xfId="383"/>
    <cellStyle name="Normal 5 8 2" xfId="384"/>
    <cellStyle name="Normal 5 9" xfId="385"/>
    <cellStyle name="Normal 5 9 2" xfId="386"/>
    <cellStyle name="Normal 56" xfId="387"/>
    <cellStyle name="Normal 56 2" xfId="388"/>
    <cellStyle name="Normal 6" xfId="389"/>
    <cellStyle name="Normal 6 2" xfId="390"/>
    <cellStyle name="Normal 6 2 2" xfId="391"/>
    <cellStyle name="Normal 6 3" xfId="392"/>
    <cellStyle name="Normal 6 4" xfId="393"/>
    <cellStyle name="Normal 7" xfId="394"/>
    <cellStyle name="Normal 7 10" xfId="395"/>
    <cellStyle name="Normal 7 11" xfId="396"/>
    <cellStyle name="Normal 7 12" xfId="397"/>
    <cellStyle name="Normal 7 13" xfId="398"/>
    <cellStyle name="Normal 7 14" xfId="399"/>
    <cellStyle name="Normal 7 15" xfId="400"/>
    <cellStyle name="Normal 7 16" xfId="401"/>
    <cellStyle name="Normal 7 17" xfId="402"/>
    <cellStyle name="Normal 7 18" xfId="403"/>
    <cellStyle name="Normal 7 19" xfId="404"/>
    <cellStyle name="Normal 7 2" xfId="405"/>
    <cellStyle name="Normal 7 3" xfId="406"/>
    <cellStyle name="Normal 7 4" xfId="407"/>
    <cellStyle name="Normal 7 5" xfId="408"/>
    <cellStyle name="Normal 7 6" xfId="409"/>
    <cellStyle name="Normal 7 7" xfId="410"/>
    <cellStyle name="Normal 7 8" xfId="411"/>
    <cellStyle name="Normal 7 9" xfId="412"/>
    <cellStyle name="Normal 8" xfId="413"/>
    <cellStyle name="Normal 8 2" xfId="414"/>
    <cellStyle name="Normal 9" xfId="415"/>
    <cellStyle name="Normal 9 2" xfId="416"/>
    <cellStyle name="Normal 9 3" xfId="417"/>
    <cellStyle name="Normal 9 4" xfId="418"/>
    <cellStyle name="Notas 2" xfId="419"/>
    <cellStyle name="Notas 2 2" xfId="420"/>
    <cellStyle name="Notas 9" xfId="421"/>
    <cellStyle name="Porcentaje 2" xfId="2"/>
    <cellStyle name="Porcentaje 2 2" xfId="422"/>
    <cellStyle name="Porcentaje 3" xfId="423"/>
    <cellStyle name="Porcentual 2" xfId="424"/>
    <cellStyle name="Porcentual 2 2" xfId="425"/>
    <cellStyle name="Porcentual 2 3" xfId="426"/>
    <cellStyle name="Porcentual 3" xfId="427"/>
    <cellStyle name="SAPBEXstdItem" xfId="428"/>
    <cellStyle name="Texto explicativo 2" xfId="429"/>
    <cellStyle name="Total 10" xfId="430"/>
    <cellStyle name="Total 11" xfId="431"/>
    <cellStyle name="Total 12" xfId="432"/>
    <cellStyle name="Total 13" xfId="433"/>
    <cellStyle name="Total 14" xfId="434"/>
    <cellStyle name="Total 2" xfId="435"/>
    <cellStyle name="Total 3" xfId="436"/>
    <cellStyle name="Total 4" xfId="437"/>
    <cellStyle name="Total 5" xfId="438"/>
    <cellStyle name="Total 6" xfId="439"/>
    <cellStyle name="Total 7" xfId="440"/>
    <cellStyle name="Total 8" xfId="441"/>
    <cellStyle name="Total 9" xfId="4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UGO/Desktop/TV4N/FINANCIEROS%20ENTREGADA%20A%20TERCEROS/INFORMACION%20EN%20TRANSPARENCIA%20A%2018AGO17/2018/2do%20trimestre%202018/FORMATOS%202trim18%20ENVIADOS%20IMPRES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cha"/>
      <sheetName val="ESF"/>
      <sheetName val="BASE ESF"/>
      <sheetName val="EA"/>
      <sheetName val="BASE EA"/>
      <sheetName val="EVHP"/>
      <sheetName val="BASE EVHP"/>
      <sheetName val="ECSF"/>
      <sheetName val="BASE ECSF"/>
      <sheetName val="EFE"/>
      <sheetName val="base efe"/>
      <sheetName val="EAA"/>
      <sheetName val="base EAA"/>
      <sheetName val="EADOP"/>
      <sheetName val="base eadp"/>
      <sheetName val="pc"/>
      <sheetName val="NOTAS (2)"/>
      <sheetName val="NOTAS"/>
      <sheetName val="NDM 1"/>
      <sheetName val="DEP EN GARANTIA"/>
      <sheetName val="COG"/>
      <sheetName val="base cog"/>
      <sheetName val="CTG"/>
      <sheetName val="BASE CTG"/>
      <sheetName val="CFG"/>
      <sheetName val="base cfg"/>
      <sheetName val="CAdmon"/>
      <sheetName val="EGRESOS"/>
      <sheetName val="base cadmon"/>
      <sheetName val="EAIF"/>
      <sheetName val="BASE EAIF"/>
      <sheetName val="EAIF (2)"/>
      <sheetName val="EAIC"/>
      <sheetName val="BASE EAIC"/>
      <sheetName val="EAIE"/>
      <sheetName val="base eaie"/>
      <sheetName val="en"/>
      <sheetName val="in"/>
      <sheetName val="IPF"/>
      <sheetName val="FF"/>
      <sheetName val="gcp2"/>
      <sheetName val="GTO"/>
      <sheetName val="IR"/>
      <sheetName val="BIM"/>
      <sheetName val="Hoja4"/>
      <sheetName val="Hoja8"/>
      <sheetName val="ingresos"/>
      <sheetName val="IR (2)"/>
      <sheetName val="PyPI"/>
      <sheetName val="EB"/>
      <sheetName val="RCTAB"/>
      <sheetName val="MPAS"/>
      <sheetName val="dgtof2"/>
      <sheetName val="F1"/>
      <sheetName val="F2"/>
      <sheetName val="F3"/>
      <sheetName val="F4"/>
      <sheetName val="F5"/>
      <sheetName val="F6a"/>
      <sheetName val="F6b"/>
      <sheetName val="F6c"/>
      <sheetName val="F6d (2)"/>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9"/>
    <pageSetUpPr fitToPage="1"/>
  </sheetPr>
  <dimension ref="A1:Q55"/>
  <sheetViews>
    <sheetView showGridLines="0" tabSelected="1" zoomScale="90" zoomScaleNormal="90" workbookViewId="0">
      <selection activeCell="N11" sqref="N11"/>
    </sheetView>
  </sheetViews>
  <sheetFormatPr baseColWidth="10" defaultColWidth="11.42578125" defaultRowHeight="12.75" x14ac:dyDescent="0.2"/>
  <cols>
    <col min="1" max="1" width="2.140625" style="5" customWidth="1"/>
    <col min="2" max="2" width="19.28515625" style="2" customWidth="1"/>
    <col min="3" max="3" width="10.28515625" style="2" customWidth="1"/>
    <col min="4" max="4" width="18.7109375" style="2" customWidth="1"/>
    <col min="5" max="5" width="9" style="2" customWidth="1"/>
    <col min="6" max="6" width="14.5703125" style="2" bestFit="1" customWidth="1"/>
    <col min="7" max="7" width="14.28515625" style="2" customWidth="1"/>
    <col min="8" max="8" width="14.5703125" style="2" bestFit="1" customWidth="1"/>
    <col min="9" max="9" width="14.42578125" style="2" bestFit="1" customWidth="1"/>
    <col min="10" max="10" width="14" style="2" customWidth="1"/>
    <col min="11" max="11" width="15.7109375" style="2" customWidth="1"/>
    <col min="12" max="12" width="8" style="2" bestFit="1" customWidth="1"/>
    <col min="13" max="13" width="14.5703125" style="2" bestFit="1" customWidth="1"/>
    <col min="14" max="14" width="11.85546875" style="5" bestFit="1" customWidth="1"/>
    <col min="15" max="15" width="11.85546875" style="2" bestFit="1" customWidth="1"/>
    <col min="16" max="254" width="11.42578125" style="2"/>
    <col min="255" max="255" width="2.140625" style="2" customWidth="1"/>
    <col min="256" max="257" width="3.7109375" style="2" customWidth="1"/>
    <col min="258" max="258" width="29.42578125" style="2" customWidth="1"/>
    <col min="259" max="259" width="12.7109375" style="2" customWidth="1"/>
    <col min="260" max="260" width="18.28515625" style="2" customWidth="1"/>
    <col min="261" max="261" width="12.42578125" style="2" customWidth="1"/>
    <col min="262" max="262" width="15.28515625" style="2" customWidth="1"/>
    <col min="263" max="263" width="13.85546875" style="2" customWidth="1"/>
    <col min="264" max="264" width="14.140625" style="2" customWidth="1"/>
    <col min="265" max="265" width="14.7109375" style="2" customWidth="1"/>
    <col min="266" max="267" width="14.42578125" style="2" customWidth="1"/>
    <col min="268" max="268" width="14" style="2" customWidth="1"/>
    <col min="269" max="269" width="14.7109375" style="2" customWidth="1"/>
    <col min="270" max="270" width="14.5703125" style="2" customWidth="1"/>
    <col min="271" max="271" width="14" style="2" customWidth="1"/>
    <col min="272" max="510" width="11.42578125" style="2"/>
    <col min="511" max="511" width="2.140625" style="2" customWidth="1"/>
    <col min="512" max="513" width="3.7109375" style="2" customWidth="1"/>
    <col min="514" max="514" width="29.42578125" style="2" customWidth="1"/>
    <col min="515" max="515" width="12.7109375" style="2" customWidth="1"/>
    <col min="516" max="516" width="18.28515625" style="2" customWidth="1"/>
    <col min="517" max="517" width="12.42578125" style="2" customWidth="1"/>
    <col min="518" max="518" width="15.28515625" style="2" customWidth="1"/>
    <col min="519" max="519" width="13.85546875" style="2" customWidth="1"/>
    <col min="520" max="520" width="14.140625" style="2" customWidth="1"/>
    <col min="521" max="521" width="14.7109375" style="2" customWidth="1"/>
    <col min="522" max="523" width="14.42578125" style="2" customWidth="1"/>
    <col min="524" max="524" width="14" style="2" customWidth="1"/>
    <col min="525" max="525" width="14.7109375" style="2" customWidth="1"/>
    <col min="526" max="526" width="14.5703125" style="2" customWidth="1"/>
    <col min="527" max="527" width="14" style="2" customWidth="1"/>
    <col min="528" max="766" width="11.42578125" style="2"/>
    <col min="767" max="767" width="2.140625" style="2" customWidth="1"/>
    <col min="768" max="769" width="3.7109375" style="2" customWidth="1"/>
    <col min="770" max="770" width="29.42578125" style="2" customWidth="1"/>
    <col min="771" max="771" width="12.7109375" style="2" customWidth="1"/>
    <col min="772" max="772" width="18.28515625" style="2" customWidth="1"/>
    <col min="773" max="773" width="12.42578125" style="2" customWidth="1"/>
    <col min="774" max="774" width="15.28515625" style="2" customWidth="1"/>
    <col min="775" max="775" width="13.85546875" style="2" customWidth="1"/>
    <col min="776" max="776" width="14.140625" style="2" customWidth="1"/>
    <col min="777" max="777" width="14.7109375" style="2" customWidth="1"/>
    <col min="778" max="779" width="14.42578125" style="2" customWidth="1"/>
    <col min="780" max="780" width="14" style="2" customWidth="1"/>
    <col min="781" max="781" width="14.7109375" style="2" customWidth="1"/>
    <col min="782" max="782" width="14.5703125" style="2" customWidth="1"/>
    <col min="783" max="783" width="14" style="2" customWidth="1"/>
    <col min="784" max="1022" width="11.42578125" style="2"/>
    <col min="1023" max="1023" width="2.140625" style="2" customWidth="1"/>
    <col min="1024" max="1025" width="3.7109375" style="2" customWidth="1"/>
    <col min="1026" max="1026" width="29.42578125" style="2" customWidth="1"/>
    <col min="1027" max="1027" width="12.7109375" style="2" customWidth="1"/>
    <col min="1028" max="1028" width="18.28515625" style="2" customWidth="1"/>
    <col min="1029" max="1029" width="12.42578125" style="2" customWidth="1"/>
    <col min="1030" max="1030" width="15.28515625" style="2" customWidth="1"/>
    <col min="1031" max="1031" width="13.85546875" style="2" customWidth="1"/>
    <col min="1032" max="1032" width="14.140625" style="2" customWidth="1"/>
    <col min="1033" max="1033" width="14.7109375" style="2" customWidth="1"/>
    <col min="1034" max="1035" width="14.42578125" style="2" customWidth="1"/>
    <col min="1036" max="1036" width="14" style="2" customWidth="1"/>
    <col min="1037" max="1037" width="14.7109375" style="2" customWidth="1"/>
    <col min="1038" max="1038" width="14.5703125" style="2" customWidth="1"/>
    <col min="1039" max="1039" width="14" style="2" customWidth="1"/>
    <col min="1040" max="1278" width="11.42578125" style="2"/>
    <col min="1279" max="1279" width="2.140625" style="2" customWidth="1"/>
    <col min="1280" max="1281" width="3.7109375" style="2" customWidth="1"/>
    <col min="1282" max="1282" width="29.42578125" style="2" customWidth="1"/>
    <col min="1283" max="1283" width="12.7109375" style="2" customWidth="1"/>
    <col min="1284" max="1284" width="18.28515625" style="2" customWidth="1"/>
    <col min="1285" max="1285" width="12.42578125" style="2" customWidth="1"/>
    <col min="1286" max="1286" width="15.28515625" style="2" customWidth="1"/>
    <col min="1287" max="1287" width="13.85546875" style="2" customWidth="1"/>
    <col min="1288" max="1288" width="14.140625" style="2" customWidth="1"/>
    <col min="1289" max="1289" width="14.7109375" style="2" customWidth="1"/>
    <col min="1290" max="1291" width="14.42578125" style="2" customWidth="1"/>
    <col min="1292" max="1292" width="14" style="2" customWidth="1"/>
    <col min="1293" max="1293" width="14.7109375" style="2" customWidth="1"/>
    <col min="1294" max="1294" width="14.5703125" style="2" customWidth="1"/>
    <col min="1295" max="1295" width="14" style="2" customWidth="1"/>
    <col min="1296" max="1534" width="11.42578125" style="2"/>
    <col min="1535" max="1535" width="2.140625" style="2" customWidth="1"/>
    <col min="1536" max="1537" width="3.7109375" style="2" customWidth="1"/>
    <col min="1538" max="1538" width="29.42578125" style="2" customWidth="1"/>
    <col min="1539" max="1539" width="12.7109375" style="2" customWidth="1"/>
    <col min="1540" max="1540" width="18.28515625" style="2" customWidth="1"/>
    <col min="1541" max="1541" width="12.42578125" style="2" customWidth="1"/>
    <col min="1542" max="1542" width="15.28515625" style="2" customWidth="1"/>
    <col min="1543" max="1543" width="13.85546875" style="2" customWidth="1"/>
    <col min="1544" max="1544" width="14.140625" style="2" customWidth="1"/>
    <col min="1545" max="1545" width="14.7109375" style="2" customWidth="1"/>
    <col min="1546" max="1547" width="14.42578125" style="2" customWidth="1"/>
    <col min="1548" max="1548" width="14" style="2" customWidth="1"/>
    <col min="1549" max="1549" width="14.7109375" style="2" customWidth="1"/>
    <col min="1550" max="1550" width="14.5703125" style="2" customWidth="1"/>
    <col min="1551" max="1551" width="14" style="2" customWidth="1"/>
    <col min="1552" max="1790" width="11.42578125" style="2"/>
    <col min="1791" max="1791" width="2.140625" style="2" customWidth="1"/>
    <col min="1792" max="1793" width="3.7109375" style="2" customWidth="1"/>
    <col min="1794" max="1794" width="29.42578125" style="2" customWidth="1"/>
    <col min="1795" max="1795" width="12.7109375" style="2" customWidth="1"/>
    <col min="1796" max="1796" width="18.28515625" style="2" customWidth="1"/>
    <col min="1797" max="1797" width="12.42578125" style="2" customWidth="1"/>
    <col min="1798" max="1798" width="15.28515625" style="2" customWidth="1"/>
    <col min="1799" max="1799" width="13.85546875" style="2" customWidth="1"/>
    <col min="1800" max="1800" width="14.140625" style="2" customWidth="1"/>
    <col min="1801" max="1801" width="14.7109375" style="2" customWidth="1"/>
    <col min="1802" max="1803" width="14.42578125" style="2" customWidth="1"/>
    <col min="1804" max="1804" width="14" style="2" customWidth="1"/>
    <col min="1805" max="1805" width="14.7109375" style="2" customWidth="1"/>
    <col min="1806" max="1806" width="14.5703125" style="2" customWidth="1"/>
    <col min="1807" max="1807" width="14" style="2" customWidth="1"/>
    <col min="1808" max="2046" width="11.42578125" style="2"/>
    <col min="2047" max="2047" width="2.140625" style="2" customWidth="1"/>
    <col min="2048" max="2049" width="3.7109375" style="2" customWidth="1"/>
    <col min="2050" max="2050" width="29.42578125" style="2" customWidth="1"/>
    <col min="2051" max="2051" width="12.7109375" style="2" customWidth="1"/>
    <col min="2052" max="2052" width="18.28515625" style="2" customWidth="1"/>
    <col min="2053" max="2053" width="12.42578125" style="2" customWidth="1"/>
    <col min="2054" max="2054" width="15.28515625" style="2" customWidth="1"/>
    <col min="2055" max="2055" width="13.85546875" style="2" customWidth="1"/>
    <col min="2056" max="2056" width="14.140625" style="2" customWidth="1"/>
    <col min="2057" max="2057" width="14.7109375" style="2" customWidth="1"/>
    <col min="2058" max="2059" width="14.42578125" style="2" customWidth="1"/>
    <col min="2060" max="2060" width="14" style="2" customWidth="1"/>
    <col min="2061" max="2061" width="14.7109375" style="2" customWidth="1"/>
    <col min="2062" max="2062" width="14.5703125" style="2" customWidth="1"/>
    <col min="2063" max="2063" width="14" style="2" customWidth="1"/>
    <col min="2064" max="2302" width="11.42578125" style="2"/>
    <col min="2303" max="2303" width="2.140625" style="2" customWidth="1"/>
    <col min="2304" max="2305" width="3.7109375" style="2" customWidth="1"/>
    <col min="2306" max="2306" width="29.42578125" style="2" customWidth="1"/>
    <col min="2307" max="2307" width="12.7109375" style="2" customWidth="1"/>
    <col min="2308" max="2308" width="18.28515625" style="2" customWidth="1"/>
    <col min="2309" max="2309" width="12.42578125" style="2" customWidth="1"/>
    <col min="2310" max="2310" width="15.28515625" style="2" customWidth="1"/>
    <col min="2311" max="2311" width="13.85546875" style="2" customWidth="1"/>
    <col min="2312" max="2312" width="14.140625" style="2" customWidth="1"/>
    <col min="2313" max="2313" width="14.7109375" style="2" customWidth="1"/>
    <col min="2314" max="2315" width="14.42578125" style="2" customWidth="1"/>
    <col min="2316" max="2316" width="14" style="2" customWidth="1"/>
    <col min="2317" max="2317" width="14.7109375" style="2" customWidth="1"/>
    <col min="2318" max="2318" width="14.5703125" style="2" customWidth="1"/>
    <col min="2319" max="2319" width="14" style="2" customWidth="1"/>
    <col min="2320" max="2558" width="11.42578125" style="2"/>
    <col min="2559" max="2559" width="2.140625" style="2" customWidth="1"/>
    <col min="2560" max="2561" width="3.7109375" style="2" customWidth="1"/>
    <col min="2562" max="2562" width="29.42578125" style="2" customWidth="1"/>
    <col min="2563" max="2563" width="12.7109375" style="2" customWidth="1"/>
    <col min="2564" max="2564" width="18.28515625" style="2" customWidth="1"/>
    <col min="2565" max="2565" width="12.42578125" style="2" customWidth="1"/>
    <col min="2566" max="2566" width="15.28515625" style="2" customWidth="1"/>
    <col min="2567" max="2567" width="13.85546875" style="2" customWidth="1"/>
    <col min="2568" max="2568" width="14.140625" style="2" customWidth="1"/>
    <col min="2569" max="2569" width="14.7109375" style="2" customWidth="1"/>
    <col min="2570" max="2571" width="14.42578125" style="2" customWidth="1"/>
    <col min="2572" max="2572" width="14" style="2" customWidth="1"/>
    <col min="2573" max="2573" width="14.7109375" style="2" customWidth="1"/>
    <col min="2574" max="2574" width="14.5703125" style="2" customWidth="1"/>
    <col min="2575" max="2575" width="14" style="2" customWidth="1"/>
    <col min="2576" max="2814" width="11.42578125" style="2"/>
    <col min="2815" max="2815" width="2.140625" style="2" customWidth="1"/>
    <col min="2816" max="2817" width="3.7109375" style="2" customWidth="1"/>
    <col min="2818" max="2818" width="29.42578125" style="2" customWidth="1"/>
    <col min="2819" max="2819" width="12.7109375" style="2" customWidth="1"/>
    <col min="2820" max="2820" width="18.28515625" style="2" customWidth="1"/>
    <col min="2821" max="2821" width="12.42578125" style="2" customWidth="1"/>
    <col min="2822" max="2822" width="15.28515625" style="2" customWidth="1"/>
    <col min="2823" max="2823" width="13.85546875" style="2" customWidth="1"/>
    <col min="2824" max="2824" width="14.140625" style="2" customWidth="1"/>
    <col min="2825" max="2825" width="14.7109375" style="2" customWidth="1"/>
    <col min="2826" max="2827" width="14.42578125" style="2" customWidth="1"/>
    <col min="2828" max="2828" width="14" style="2" customWidth="1"/>
    <col min="2829" max="2829" width="14.7109375" style="2" customWidth="1"/>
    <col min="2830" max="2830" width="14.5703125" style="2" customWidth="1"/>
    <col min="2831" max="2831" width="14" style="2" customWidth="1"/>
    <col min="2832" max="3070" width="11.42578125" style="2"/>
    <col min="3071" max="3071" width="2.140625" style="2" customWidth="1"/>
    <col min="3072" max="3073" width="3.7109375" style="2" customWidth="1"/>
    <col min="3074" max="3074" width="29.42578125" style="2" customWidth="1"/>
    <col min="3075" max="3075" width="12.7109375" style="2" customWidth="1"/>
    <col min="3076" max="3076" width="18.28515625" style="2" customWidth="1"/>
    <col min="3077" max="3077" width="12.42578125" style="2" customWidth="1"/>
    <col min="3078" max="3078" width="15.28515625" style="2" customWidth="1"/>
    <col min="3079" max="3079" width="13.85546875" style="2" customWidth="1"/>
    <col min="3080" max="3080" width="14.140625" style="2" customWidth="1"/>
    <col min="3081" max="3081" width="14.7109375" style="2" customWidth="1"/>
    <col min="3082" max="3083" width="14.42578125" style="2" customWidth="1"/>
    <col min="3084" max="3084" width="14" style="2" customWidth="1"/>
    <col min="3085" max="3085" width="14.7109375" style="2" customWidth="1"/>
    <col min="3086" max="3086" width="14.5703125" style="2" customWidth="1"/>
    <col min="3087" max="3087" width="14" style="2" customWidth="1"/>
    <col min="3088" max="3326" width="11.42578125" style="2"/>
    <col min="3327" max="3327" width="2.140625" style="2" customWidth="1"/>
    <col min="3328" max="3329" width="3.7109375" style="2" customWidth="1"/>
    <col min="3330" max="3330" width="29.42578125" style="2" customWidth="1"/>
    <col min="3331" max="3331" width="12.7109375" style="2" customWidth="1"/>
    <col min="3332" max="3332" width="18.28515625" style="2" customWidth="1"/>
    <col min="3333" max="3333" width="12.42578125" style="2" customWidth="1"/>
    <col min="3334" max="3334" width="15.28515625" style="2" customWidth="1"/>
    <col min="3335" max="3335" width="13.85546875" style="2" customWidth="1"/>
    <col min="3336" max="3336" width="14.140625" style="2" customWidth="1"/>
    <col min="3337" max="3337" width="14.7109375" style="2" customWidth="1"/>
    <col min="3338" max="3339" width="14.42578125" style="2" customWidth="1"/>
    <col min="3340" max="3340" width="14" style="2" customWidth="1"/>
    <col min="3341" max="3341" width="14.7109375" style="2" customWidth="1"/>
    <col min="3342" max="3342" width="14.5703125" style="2" customWidth="1"/>
    <col min="3343" max="3343" width="14" style="2" customWidth="1"/>
    <col min="3344" max="3582" width="11.42578125" style="2"/>
    <col min="3583" max="3583" width="2.140625" style="2" customWidth="1"/>
    <col min="3584" max="3585" width="3.7109375" style="2" customWidth="1"/>
    <col min="3586" max="3586" width="29.42578125" style="2" customWidth="1"/>
    <col min="3587" max="3587" width="12.7109375" style="2" customWidth="1"/>
    <col min="3588" max="3588" width="18.28515625" style="2" customWidth="1"/>
    <col min="3589" max="3589" width="12.42578125" style="2" customWidth="1"/>
    <col min="3590" max="3590" width="15.28515625" style="2" customWidth="1"/>
    <col min="3591" max="3591" width="13.85546875" style="2" customWidth="1"/>
    <col min="3592" max="3592" width="14.140625" style="2" customWidth="1"/>
    <col min="3593" max="3593" width="14.7109375" style="2" customWidth="1"/>
    <col min="3594" max="3595" width="14.42578125" style="2" customWidth="1"/>
    <col min="3596" max="3596" width="14" style="2" customWidth="1"/>
    <col min="3597" max="3597" width="14.7109375" style="2" customWidth="1"/>
    <col min="3598" max="3598" width="14.5703125" style="2" customWidth="1"/>
    <col min="3599" max="3599" width="14" style="2" customWidth="1"/>
    <col min="3600" max="3838" width="11.42578125" style="2"/>
    <col min="3839" max="3839" width="2.140625" style="2" customWidth="1"/>
    <col min="3840" max="3841" width="3.7109375" style="2" customWidth="1"/>
    <col min="3842" max="3842" width="29.42578125" style="2" customWidth="1"/>
    <col min="3843" max="3843" width="12.7109375" style="2" customWidth="1"/>
    <col min="3844" max="3844" width="18.28515625" style="2" customWidth="1"/>
    <col min="3845" max="3845" width="12.42578125" style="2" customWidth="1"/>
    <col min="3846" max="3846" width="15.28515625" style="2" customWidth="1"/>
    <col min="3847" max="3847" width="13.85546875" style="2" customWidth="1"/>
    <col min="3848" max="3848" width="14.140625" style="2" customWidth="1"/>
    <col min="3849" max="3849" width="14.7109375" style="2" customWidth="1"/>
    <col min="3850" max="3851" width="14.42578125" style="2" customWidth="1"/>
    <col min="3852" max="3852" width="14" style="2" customWidth="1"/>
    <col min="3853" max="3853" width="14.7109375" style="2" customWidth="1"/>
    <col min="3854" max="3854" width="14.5703125" style="2" customWidth="1"/>
    <col min="3855" max="3855" width="14" style="2" customWidth="1"/>
    <col min="3856" max="4094" width="11.42578125" style="2"/>
    <col min="4095" max="4095" width="2.140625" style="2" customWidth="1"/>
    <col min="4096" max="4097" width="3.7109375" style="2" customWidth="1"/>
    <col min="4098" max="4098" width="29.42578125" style="2" customWidth="1"/>
    <col min="4099" max="4099" width="12.7109375" style="2" customWidth="1"/>
    <col min="4100" max="4100" width="18.28515625" style="2" customWidth="1"/>
    <col min="4101" max="4101" width="12.42578125" style="2" customWidth="1"/>
    <col min="4102" max="4102" width="15.28515625" style="2" customWidth="1"/>
    <col min="4103" max="4103" width="13.85546875" style="2" customWidth="1"/>
    <col min="4104" max="4104" width="14.140625" style="2" customWidth="1"/>
    <col min="4105" max="4105" width="14.7109375" style="2" customWidth="1"/>
    <col min="4106" max="4107" width="14.42578125" style="2" customWidth="1"/>
    <col min="4108" max="4108" width="14" style="2" customWidth="1"/>
    <col min="4109" max="4109" width="14.7109375" style="2" customWidth="1"/>
    <col min="4110" max="4110" width="14.5703125" style="2" customWidth="1"/>
    <col min="4111" max="4111" width="14" style="2" customWidth="1"/>
    <col min="4112" max="4350" width="11.42578125" style="2"/>
    <col min="4351" max="4351" width="2.140625" style="2" customWidth="1"/>
    <col min="4352" max="4353" width="3.7109375" style="2" customWidth="1"/>
    <col min="4354" max="4354" width="29.42578125" style="2" customWidth="1"/>
    <col min="4355" max="4355" width="12.7109375" style="2" customWidth="1"/>
    <col min="4356" max="4356" width="18.28515625" style="2" customWidth="1"/>
    <col min="4357" max="4357" width="12.42578125" style="2" customWidth="1"/>
    <col min="4358" max="4358" width="15.28515625" style="2" customWidth="1"/>
    <col min="4359" max="4359" width="13.85546875" style="2" customWidth="1"/>
    <col min="4360" max="4360" width="14.140625" style="2" customWidth="1"/>
    <col min="4361" max="4361" width="14.7109375" style="2" customWidth="1"/>
    <col min="4362" max="4363" width="14.42578125" style="2" customWidth="1"/>
    <col min="4364" max="4364" width="14" style="2" customWidth="1"/>
    <col min="4365" max="4365" width="14.7109375" style="2" customWidth="1"/>
    <col min="4366" max="4366" width="14.5703125" style="2" customWidth="1"/>
    <col min="4367" max="4367" width="14" style="2" customWidth="1"/>
    <col min="4368" max="4606" width="11.42578125" style="2"/>
    <col min="4607" max="4607" width="2.140625" style="2" customWidth="1"/>
    <col min="4608" max="4609" width="3.7109375" style="2" customWidth="1"/>
    <col min="4610" max="4610" width="29.42578125" style="2" customWidth="1"/>
    <col min="4611" max="4611" width="12.7109375" style="2" customWidth="1"/>
    <col min="4612" max="4612" width="18.28515625" style="2" customWidth="1"/>
    <col min="4613" max="4613" width="12.42578125" style="2" customWidth="1"/>
    <col min="4614" max="4614" width="15.28515625" style="2" customWidth="1"/>
    <col min="4615" max="4615" width="13.85546875" style="2" customWidth="1"/>
    <col min="4616" max="4616" width="14.140625" style="2" customWidth="1"/>
    <col min="4617" max="4617" width="14.7109375" style="2" customWidth="1"/>
    <col min="4618" max="4619" width="14.42578125" style="2" customWidth="1"/>
    <col min="4620" max="4620" width="14" style="2" customWidth="1"/>
    <col min="4621" max="4621" width="14.7109375" style="2" customWidth="1"/>
    <col min="4622" max="4622" width="14.5703125" style="2" customWidth="1"/>
    <col min="4623" max="4623" width="14" style="2" customWidth="1"/>
    <col min="4624" max="4862" width="11.42578125" style="2"/>
    <col min="4863" max="4863" width="2.140625" style="2" customWidth="1"/>
    <col min="4864" max="4865" width="3.7109375" style="2" customWidth="1"/>
    <col min="4866" max="4866" width="29.42578125" style="2" customWidth="1"/>
    <col min="4867" max="4867" width="12.7109375" style="2" customWidth="1"/>
    <col min="4868" max="4868" width="18.28515625" style="2" customWidth="1"/>
    <col min="4869" max="4869" width="12.42578125" style="2" customWidth="1"/>
    <col min="4870" max="4870" width="15.28515625" style="2" customWidth="1"/>
    <col min="4871" max="4871" width="13.85546875" style="2" customWidth="1"/>
    <col min="4872" max="4872" width="14.140625" style="2" customWidth="1"/>
    <col min="4873" max="4873" width="14.7109375" style="2" customWidth="1"/>
    <col min="4874" max="4875" width="14.42578125" style="2" customWidth="1"/>
    <col min="4876" max="4876" width="14" style="2" customWidth="1"/>
    <col min="4877" max="4877" width="14.7109375" style="2" customWidth="1"/>
    <col min="4878" max="4878" width="14.5703125" style="2" customWidth="1"/>
    <col min="4879" max="4879" width="14" style="2" customWidth="1"/>
    <col min="4880" max="5118" width="11.42578125" style="2"/>
    <col min="5119" max="5119" width="2.140625" style="2" customWidth="1"/>
    <col min="5120" max="5121" width="3.7109375" style="2" customWidth="1"/>
    <col min="5122" max="5122" width="29.42578125" style="2" customWidth="1"/>
    <col min="5123" max="5123" width="12.7109375" style="2" customWidth="1"/>
    <col min="5124" max="5124" width="18.28515625" style="2" customWidth="1"/>
    <col min="5125" max="5125" width="12.42578125" style="2" customWidth="1"/>
    <col min="5126" max="5126" width="15.28515625" style="2" customWidth="1"/>
    <col min="5127" max="5127" width="13.85546875" style="2" customWidth="1"/>
    <col min="5128" max="5128" width="14.140625" style="2" customWidth="1"/>
    <col min="5129" max="5129" width="14.7109375" style="2" customWidth="1"/>
    <col min="5130" max="5131" width="14.42578125" style="2" customWidth="1"/>
    <col min="5132" max="5132" width="14" style="2" customWidth="1"/>
    <col min="5133" max="5133" width="14.7109375" style="2" customWidth="1"/>
    <col min="5134" max="5134" width="14.5703125" style="2" customWidth="1"/>
    <col min="5135" max="5135" width="14" style="2" customWidth="1"/>
    <col min="5136" max="5374" width="11.42578125" style="2"/>
    <col min="5375" max="5375" width="2.140625" style="2" customWidth="1"/>
    <col min="5376" max="5377" width="3.7109375" style="2" customWidth="1"/>
    <col min="5378" max="5378" width="29.42578125" style="2" customWidth="1"/>
    <col min="5379" max="5379" width="12.7109375" style="2" customWidth="1"/>
    <col min="5380" max="5380" width="18.28515625" style="2" customWidth="1"/>
    <col min="5381" max="5381" width="12.42578125" style="2" customWidth="1"/>
    <col min="5382" max="5382" width="15.28515625" style="2" customWidth="1"/>
    <col min="5383" max="5383" width="13.85546875" style="2" customWidth="1"/>
    <col min="5384" max="5384" width="14.140625" style="2" customWidth="1"/>
    <col min="5385" max="5385" width="14.7109375" style="2" customWidth="1"/>
    <col min="5386" max="5387" width="14.42578125" style="2" customWidth="1"/>
    <col min="5388" max="5388" width="14" style="2" customWidth="1"/>
    <col min="5389" max="5389" width="14.7109375" style="2" customWidth="1"/>
    <col min="5390" max="5390" width="14.5703125" style="2" customWidth="1"/>
    <col min="5391" max="5391" width="14" style="2" customWidth="1"/>
    <col min="5392" max="5630" width="11.42578125" style="2"/>
    <col min="5631" max="5631" width="2.140625" style="2" customWidth="1"/>
    <col min="5632" max="5633" width="3.7109375" style="2" customWidth="1"/>
    <col min="5634" max="5634" width="29.42578125" style="2" customWidth="1"/>
    <col min="5635" max="5635" width="12.7109375" style="2" customWidth="1"/>
    <col min="5636" max="5636" width="18.28515625" style="2" customWidth="1"/>
    <col min="5637" max="5637" width="12.42578125" style="2" customWidth="1"/>
    <col min="5638" max="5638" width="15.28515625" style="2" customWidth="1"/>
    <col min="5639" max="5639" width="13.85546875" style="2" customWidth="1"/>
    <col min="5640" max="5640" width="14.140625" style="2" customWidth="1"/>
    <col min="5641" max="5641" width="14.7109375" style="2" customWidth="1"/>
    <col min="5642" max="5643" width="14.42578125" style="2" customWidth="1"/>
    <col min="5644" max="5644" width="14" style="2" customWidth="1"/>
    <col min="5645" max="5645" width="14.7109375" style="2" customWidth="1"/>
    <col min="5646" max="5646" width="14.5703125" style="2" customWidth="1"/>
    <col min="5647" max="5647" width="14" style="2" customWidth="1"/>
    <col min="5648" max="5886" width="11.42578125" style="2"/>
    <col min="5887" max="5887" width="2.140625" style="2" customWidth="1"/>
    <col min="5888" max="5889" width="3.7109375" style="2" customWidth="1"/>
    <col min="5890" max="5890" width="29.42578125" style="2" customWidth="1"/>
    <col min="5891" max="5891" width="12.7109375" style="2" customWidth="1"/>
    <col min="5892" max="5892" width="18.28515625" style="2" customWidth="1"/>
    <col min="5893" max="5893" width="12.42578125" style="2" customWidth="1"/>
    <col min="5894" max="5894" width="15.28515625" style="2" customWidth="1"/>
    <col min="5895" max="5895" width="13.85546875" style="2" customWidth="1"/>
    <col min="5896" max="5896" width="14.140625" style="2" customWidth="1"/>
    <col min="5897" max="5897" width="14.7109375" style="2" customWidth="1"/>
    <col min="5898" max="5899" width="14.42578125" style="2" customWidth="1"/>
    <col min="5900" max="5900" width="14" style="2" customWidth="1"/>
    <col min="5901" max="5901" width="14.7109375" style="2" customWidth="1"/>
    <col min="5902" max="5902" width="14.5703125" style="2" customWidth="1"/>
    <col min="5903" max="5903" width="14" style="2" customWidth="1"/>
    <col min="5904" max="6142" width="11.42578125" style="2"/>
    <col min="6143" max="6143" width="2.140625" style="2" customWidth="1"/>
    <col min="6144" max="6145" width="3.7109375" style="2" customWidth="1"/>
    <col min="6146" max="6146" width="29.42578125" style="2" customWidth="1"/>
    <col min="6147" max="6147" width="12.7109375" style="2" customWidth="1"/>
    <col min="6148" max="6148" width="18.28515625" style="2" customWidth="1"/>
    <col min="6149" max="6149" width="12.42578125" style="2" customWidth="1"/>
    <col min="6150" max="6150" width="15.28515625" style="2" customWidth="1"/>
    <col min="6151" max="6151" width="13.85546875" style="2" customWidth="1"/>
    <col min="6152" max="6152" width="14.140625" style="2" customWidth="1"/>
    <col min="6153" max="6153" width="14.7109375" style="2" customWidth="1"/>
    <col min="6154" max="6155" width="14.42578125" style="2" customWidth="1"/>
    <col min="6156" max="6156" width="14" style="2" customWidth="1"/>
    <col min="6157" max="6157" width="14.7109375" style="2" customWidth="1"/>
    <col min="6158" max="6158" width="14.5703125" style="2" customWidth="1"/>
    <col min="6159" max="6159" width="14" style="2" customWidth="1"/>
    <col min="6160" max="6398" width="11.42578125" style="2"/>
    <col min="6399" max="6399" width="2.140625" style="2" customWidth="1"/>
    <col min="6400" max="6401" width="3.7109375" style="2" customWidth="1"/>
    <col min="6402" max="6402" width="29.42578125" style="2" customWidth="1"/>
    <col min="6403" max="6403" width="12.7109375" style="2" customWidth="1"/>
    <col min="6404" max="6404" width="18.28515625" style="2" customWidth="1"/>
    <col min="6405" max="6405" width="12.42578125" style="2" customWidth="1"/>
    <col min="6406" max="6406" width="15.28515625" style="2" customWidth="1"/>
    <col min="6407" max="6407" width="13.85546875" style="2" customWidth="1"/>
    <col min="6408" max="6408" width="14.140625" style="2" customWidth="1"/>
    <col min="6409" max="6409" width="14.7109375" style="2" customWidth="1"/>
    <col min="6410" max="6411" width="14.42578125" style="2" customWidth="1"/>
    <col min="6412" max="6412" width="14" style="2" customWidth="1"/>
    <col min="6413" max="6413" width="14.7109375" style="2" customWidth="1"/>
    <col min="6414" max="6414" width="14.5703125" style="2" customWidth="1"/>
    <col min="6415" max="6415" width="14" style="2" customWidth="1"/>
    <col min="6416" max="6654" width="11.42578125" style="2"/>
    <col min="6655" max="6655" width="2.140625" style="2" customWidth="1"/>
    <col min="6656" max="6657" width="3.7109375" style="2" customWidth="1"/>
    <col min="6658" max="6658" width="29.42578125" style="2" customWidth="1"/>
    <col min="6659" max="6659" width="12.7109375" style="2" customWidth="1"/>
    <col min="6660" max="6660" width="18.28515625" style="2" customWidth="1"/>
    <col min="6661" max="6661" width="12.42578125" style="2" customWidth="1"/>
    <col min="6662" max="6662" width="15.28515625" style="2" customWidth="1"/>
    <col min="6663" max="6663" width="13.85546875" style="2" customWidth="1"/>
    <col min="6664" max="6664" width="14.140625" style="2" customWidth="1"/>
    <col min="6665" max="6665" width="14.7109375" style="2" customWidth="1"/>
    <col min="6666" max="6667" width="14.42578125" style="2" customWidth="1"/>
    <col min="6668" max="6668" width="14" style="2" customWidth="1"/>
    <col min="6669" max="6669" width="14.7109375" style="2" customWidth="1"/>
    <col min="6670" max="6670" width="14.5703125" style="2" customWidth="1"/>
    <col min="6671" max="6671" width="14" style="2" customWidth="1"/>
    <col min="6672" max="6910" width="11.42578125" style="2"/>
    <col min="6911" max="6911" width="2.140625" style="2" customWidth="1"/>
    <col min="6912" max="6913" width="3.7109375" style="2" customWidth="1"/>
    <col min="6914" max="6914" width="29.42578125" style="2" customWidth="1"/>
    <col min="6915" max="6915" width="12.7109375" style="2" customWidth="1"/>
    <col min="6916" max="6916" width="18.28515625" style="2" customWidth="1"/>
    <col min="6917" max="6917" width="12.42578125" style="2" customWidth="1"/>
    <col min="6918" max="6918" width="15.28515625" style="2" customWidth="1"/>
    <col min="6919" max="6919" width="13.85546875" style="2" customWidth="1"/>
    <col min="6920" max="6920" width="14.140625" style="2" customWidth="1"/>
    <col min="6921" max="6921" width="14.7109375" style="2" customWidth="1"/>
    <col min="6922" max="6923" width="14.42578125" style="2" customWidth="1"/>
    <col min="6924" max="6924" width="14" style="2" customWidth="1"/>
    <col min="6925" max="6925" width="14.7109375" style="2" customWidth="1"/>
    <col min="6926" max="6926" width="14.5703125" style="2" customWidth="1"/>
    <col min="6927" max="6927" width="14" style="2" customWidth="1"/>
    <col min="6928" max="7166" width="11.42578125" style="2"/>
    <col min="7167" max="7167" width="2.140625" style="2" customWidth="1"/>
    <col min="7168" max="7169" width="3.7109375" style="2" customWidth="1"/>
    <col min="7170" max="7170" width="29.42578125" style="2" customWidth="1"/>
    <col min="7171" max="7171" width="12.7109375" style="2" customWidth="1"/>
    <col min="7172" max="7172" width="18.28515625" style="2" customWidth="1"/>
    <col min="7173" max="7173" width="12.42578125" style="2" customWidth="1"/>
    <col min="7174" max="7174" width="15.28515625" style="2" customWidth="1"/>
    <col min="7175" max="7175" width="13.85546875" style="2" customWidth="1"/>
    <col min="7176" max="7176" width="14.140625" style="2" customWidth="1"/>
    <col min="7177" max="7177" width="14.7109375" style="2" customWidth="1"/>
    <col min="7178" max="7179" width="14.42578125" style="2" customWidth="1"/>
    <col min="7180" max="7180" width="14" style="2" customWidth="1"/>
    <col min="7181" max="7181" width="14.7109375" style="2" customWidth="1"/>
    <col min="7182" max="7182" width="14.5703125" style="2" customWidth="1"/>
    <col min="7183" max="7183" width="14" style="2" customWidth="1"/>
    <col min="7184" max="7422" width="11.42578125" style="2"/>
    <col min="7423" max="7423" width="2.140625" style="2" customWidth="1"/>
    <col min="7424" max="7425" width="3.7109375" style="2" customWidth="1"/>
    <col min="7426" max="7426" width="29.42578125" style="2" customWidth="1"/>
    <col min="7427" max="7427" width="12.7109375" style="2" customWidth="1"/>
    <col min="7428" max="7428" width="18.28515625" style="2" customWidth="1"/>
    <col min="7429" max="7429" width="12.42578125" style="2" customWidth="1"/>
    <col min="7430" max="7430" width="15.28515625" style="2" customWidth="1"/>
    <col min="7431" max="7431" width="13.85546875" style="2" customWidth="1"/>
    <col min="7432" max="7432" width="14.140625" style="2" customWidth="1"/>
    <col min="7433" max="7433" width="14.7109375" style="2" customWidth="1"/>
    <col min="7434" max="7435" width="14.42578125" style="2" customWidth="1"/>
    <col min="7436" max="7436" width="14" style="2" customWidth="1"/>
    <col min="7437" max="7437" width="14.7109375" style="2" customWidth="1"/>
    <col min="7438" max="7438" width="14.5703125" style="2" customWidth="1"/>
    <col min="7439" max="7439" width="14" style="2" customWidth="1"/>
    <col min="7440" max="7678" width="11.42578125" style="2"/>
    <col min="7679" max="7679" width="2.140625" style="2" customWidth="1"/>
    <col min="7680" max="7681" width="3.7109375" style="2" customWidth="1"/>
    <col min="7682" max="7682" width="29.42578125" style="2" customWidth="1"/>
    <col min="7683" max="7683" width="12.7109375" style="2" customWidth="1"/>
    <col min="7684" max="7684" width="18.28515625" style="2" customWidth="1"/>
    <col min="7685" max="7685" width="12.42578125" style="2" customWidth="1"/>
    <col min="7686" max="7686" width="15.28515625" style="2" customWidth="1"/>
    <col min="7687" max="7687" width="13.85546875" style="2" customWidth="1"/>
    <col min="7688" max="7688" width="14.140625" style="2" customWidth="1"/>
    <col min="7689" max="7689" width="14.7109375" style="2" customWidth="1"/>
    <col min="7690" max="7691" width="14.42578125" style="2" customWidth="1"/>
    <col min="7692" max="7692" width="14" style="2" customWidth="1"/>
    <col min="7693" max="7693" width="14.7109375" style="2" customWidth="1"/>
    <col min="7694" max="7694" width="14.5703125" style="2" customWidth="1"/>
    <col min="7695" max="7695" width="14" style="2" customWidth="1"/>
    <col min="7696" max="7934" width="11.42578125" style="2"/>
    <col min="7935" max="7935" width="2.140625" style="2" customWidth="1"/>
    <col min="7936" max="7937" width="3.7109375" style="2" customWidth="1"/>
    <col min="7938" max="7938" width="29.42578125" style="2" customWidth="1"/>
    <col min="7939" max="7939" width="12.7109375" style="2" customWidth="1"/>
    <col min="7940" max="7940" width="18.28515625" style="2" customWidth="1"/>
    <col min="7941" max="7941" width="12.42578125" style="2" customWidth="1"/>
    <col min="7942" max="7942" width="15.28515625" style="2" customWidth="1"/>
    <col min="7943" max="7943" width="13.85546875" style="2" customWidth="1"/>
    <col min="7944" max="7944" width="14.140625" style="2" customWidth="1"/>
    <col min="7945" max="7945" width="14.7109375" style="2" customWidth="1"/>
    <col min="7946" max="7947" width="14.42578125" style="2" customWidth="1"/>
    <col min="7948" max="7948" width="14" style="2" customWidth="1"/>
    <col min="7949" max="7949" width="14.7109375" style="2" customWidth="1"/>
    <col min="7950" max="7950" width="14.5703125" style="2" customWidth="1"/>
    <col min="7951" max="7951" width="14" style="2" customWidth="1"/>
    <col min="7952" max="8190" width="11.42578125" style="2"/>
    <col min="8191" max="8191" width="2.140625" style="2" customWidth="1"/>
    <col min="8192" max="8193" width="3.7109375" style="2" customWidth="1"/>
    <col min="8194" max="8194" width="29.42578125" style="2" customWidth="1"/>
    <col min="8195" max="8195" width="12.7109375" style="2" customWidth="1"/>
    <col min="8196" max="8196" width="18.28515625" style="2" customWidth="1"/>
    <col min="8197" max="8197" width="12.42578125" style="2" customWidth="1"/>
    <col min="8198" max="8198" width="15.28515625" style="2" customWidth="1"/>
    <col min="8199" max="8199" width="13.85546875" style="2" customWidth="1"/>
    <col min="8200" max="8200" width="14.140625" style="2" customWidth="1"/>
    <col min="8201" max="8201" width="14.7109375" style="2" customWidth="1"/>
    <col min="8202" max="8203" width="14.42578125" style="2" customWidth="1"/>
    <col min="8204" max="8204" width="14" style="2" customWidth="1"/>
    <col min="8205" max="8205" width="14.7109375" style="2" customWidth="1"/>
    <col min="8206" max="8206" width="14.5703125" style="2" customWidth="1"/>
    <col min="8207" max="8207" width="14" style="2" customWidth="1"/>
    <col min="8208" max="8446" width="11.42578125" style="2"/>
    <col min="8447" max="8447" width="2.140625" style="2" customWidth="1"/>
    <col min="8448" max="8449" width="3.7109375" style="2" customWidth="1"/>
    <col min="8450" max="8450" width="29.42578125" style="2" customWidth="1"/>
    <col min="8451" max="8451" width="12.7109375" style="2" customWidth="1"/>
    <col min="8452" max="8452" width="18.28515625" style="2" customWidth="1"/>
    <col min="8453" max="8453" width="12.42578125" style="2" customWidth="1"/>
    <col min="8454" max="8454" width="15.28515625" style="2" customWidth="1"/>
    <col min="8455" max="8455" width="13.85546875" style="2" customWidth="1"/>
    <col min="8456" max="8456" width="14.140625" style="2" customWidth="1"/>
    <col min="8457" max="8457" width="14.7109375" style="2" customWidth="1"/>
    <col min="8458" max="8459" width="14.42578125" style="2" customWidth="1"/>
    <col min="8460" max="8460" width="14" style="2" customWidth="1"/>
    <col min="8461" max="8461" width="14.7109375" style="2" customWidth="1"/>
    <col min="8462" max="8462" width="14.5703125" style="2" customWidth="1"/>
    <col min="8463" max="8463" width="14" style="2" customWidth="1"/>
    <col min="8464" max="8702" width="11.42578125" style="2"/>
    <col min="8703" max="8703" width="2.140625" style="2" customWidth="1"/>
    <col min="8704" max="8705" width="3.7109375" style="2" customWidth="1"/>
    <col min="8706" max="8706" width="29.42578125" style="2" customWidth="1"/>
    <col min="8707" max="8707" width="12.7109375" style="2" customWidth="1"/>
    <col min="8708" max="8708" width="18.28515625" style="2" customWidth="1"/>
    <col min="8709" max="8709" width="12.42578125" style="2" customWidth="1"/>
    <col min="8710" max="8710" width="15.28515625" style="2" customWidth="1"/>
    <col min="8711" max="8711" width="13.85546875" style="2" customWidth="1"/>
    <col min="8712" max="8712" width="14.140625" style="2" customWidth="1"/>
    <col min="8713" max="8713" width="14.7109375" style="2" customWidth="1"/>
    <col min="8714" max="8715" width="14.42578125" style="2" customWidth="1"/>
    <col min="8716" max="8716" width="14" style="2" customWidth="1"/>
    <col min="8717" max="8717" width="14.7109375" style="2" customWidth="1"/>
    <col min="8718" max="8718" width="14.5703125" style="2" customWidth="1"/>
    <col min="8719" max="8719" width="14" style="2" customWidth="1"/>
    <col min="8720" max="8958" width="11.42578125" style="2"/>
    <col min="8959" max="8959" width="2.140625" style="2" customWidth="1"/>
    <col min="8960" max="8961" width="3.7109375" style="2" customWidth="1"/>
    <col min="8962" max="8962" width="29.42578125" style="2" customWidth="1"/>
    <col min="8963" max="8963" width="12.7109375" style="2" customWidth="1"/>
    <col min="8964" max="8964" width="18.28515625" style="2" customWidth="1"/>
    <col min="8965" max="8965" width="12.42578125" style="2" customWidth="1"/>
    <col min="8966" max="8966" width="15.28515625" style="2" customWidth="1"/>
    <col min="8967" max="8967" width="13.85546875" style="2" customWidth="1"/>
    <col min="8968" max="8968" width="14.140625" style="2" customWidth="1"/>
    <col min="8969" max="8969" width="14.7109375" style="2" customWidth="1"/>
    <col min="8970" max="8971" width="14.42578125" style="2" customWidth="1"/>
    <col min="8972" max="8972" width="14" style="2" customWidth="1"/>
    <col min="8973" max="8973" width="14.7109375" style="2" customWidth="1"/>
    <col min="8974" max="8974" width="14.5703125" style="2" customWidth="1"/>
    <col min="8975" max="8975" width="14" style="2" customWidth="1"/>
    <col min="8976" max="9214" width="11.42578125" style="2"/>
    <col min="9215" max="9215" width="2.140625" style="2" customWidth="1"/>
    <col min="9216" max="9217" width="3.7109375" style="2" customWidth="1"/>
    <col min="9218" max="9218" width="29.42578125" style="2" customWidth="1"/>
    <col min="9219" max="9219" width="12.7109375" style="2" customWidth="1"/>
    <col min="9220" max="9220" width="18.28515625" style="2" customWidth="1"/>
    <col min="9221" max="9221" width="12.42578125" style="2" customWidth="1"/>
    <col min="9222" max="9222" width="15.28515625" style="2" customWidth="1"/>
    <col min="9223" max="9223" width="13.85546875" style="2" customWidth="1"/>
    <col min="9224" max="9224" width="14.140625" style="2" customWidth="1"/>
    <col min="9225" max="9225" width="14.7109375" style="2" customWidth="1"/>
    <col min="9226" max="9227" width="14.42578125" style="2" customWidth="1"/>
    <col min="9228" max="9228" width="14" style="2" customWidth="1"/>
    <col min="9229" max="9229" width="14.7109375" style="2" customWidth="1"/>
    <col min="9230" max="9230" width="14.5703125" style="2" customWidth="1"/>
    <col min="9231" max="9231" width="14" style="2" customWidth="1"/>
    <col min="9232" max="9470" width="11.42578125" style="2"/>
    <col min="9471" max="9471" width="2.140625" style="2" customWidth="1"/>
    <col min="9472" max="9473" width="3.7109375" style="2" customWidth="1"/>
    <col min="9474" max="9474" width="29.42578125" style="2" customWidth="1"/>
    <col min="9475" max="9475" width="12.7109375" style="2" customWidth="1"/>
    <col min="9476" max="9476" width="18.28515625" style="2" customWidth="1"/>
    <col min="9477" max="9477" width="12.42578125" style="2" customWidth="1"/>
    <col min="9478" max="9478" width="15.28515625" style="2" customWidth="1"/>
    <col min="9479" max="9479" width="13.85546875" style="2" customWidth="1"/>
    <col min="9480" max="9480" width="14.140625" style="2" customWidth="1"/>
    <col min="9481" max="9481" width="14.7109375" style="2" customWidth="1"/>
    <col min="9482" max="9483" width="14.42578125" style="2" customWidth="1"/>
    <col min="9484" max="9484" width="14" style="2" customWidth="1"/>
    <col min="9485" max="9485" width="14.7109375" style="2" customWidth="1"/>
    <col min="9486" max="9486" width="14.5703125" style="2" customWidth="1"/>
    <col min="9487" max="9487" width="14" style="2" customWidth="1"/>
    <col min="9488" max="9726" width="11.42578125" style="2"/>
    <col min="9727" max="9727" width="2.140625" style="2" customWidth="1"/>
    <col min="9728" max="9729" width="3.7109375" style="2" customWidth="1"/>
    <col min="9730" max="9730" width="29.42578125" style="2" customWidth="1"/>
    <col min="9731" max="9731" width="12.7109375" style="2" customWidth="1"/>
    <col min="9732" max="9732" width="18.28515625" style="2" customWidth="1"/>
    <col min="9733" max="9733" width="12.42578125" style="2" customWidth="1"/>
    <col min="9734" max="9734" width="15.28515625" style="2" customWidth="1"/>
    <col min="9735" max="9735" width="13.85546875" style="2" customWidth="1"/>
    <col min="9736" max="9736" width="14.140625" style="2" customWidth="1"/>
    <col min="9737" max="9737" width="14.7109375" style="2" customWidth="1"/>
    <col min="9738" max="9739" width="14.42578125" style="2" customWidth="1"/>
    <col min="9740" max="9740" width="14" style="2" customWidth="1"/>
    <col min="9741" max="9741" width="14.7109375" style="2" customWidth="1"/>
    <col min="9742" max="9742" width="14.5703125" style="2" customWidth="1"/>
    <col min="9743" max="9743" width="14" style="2" customWidth="1"/>
    <col min="9744" max="9982" width="11.42578125" style="2"/>
    <col min="9983" max="9983" width="2.140625" style="2" customWidth="1"/>
    <col min="9984" max="9985" width="3.7109375" style="2" customWidth="1"/>
    <col min="9986" max="9986" width="29.42578125" style="2" customWidth="1"/>
    <col min="9987" max="9987" width="12.7109375" style="2" customWidth="1"/>
    <col min="9988" max="9988" width="18.28515625" style="2" customWidth="1"/>
    <col min="9989" max="9989" width="12.42578125" style="2" customWidth="1"/>
    <col min="9990" max="9990" width="15.28515625" style="2" customWidth="1"/>
    <col min="9991" max="9991" width="13.85546875" style="2" customWidth="1"/>
    <col min="9992" max="9992" width="14.140625" style="2" customWidth="1"/>
    <col min="9993" max="9993" width="14.7109375" style="2" customWidth="1"/>
    <col min="9994" max="9995" width="14.42578125" style="2" customWidth="1"/>
    <col min="9996" max="9996" width="14" style="2" customWidth="1"/>
    <col min="9997" max="9997" width="14.7109375" style="2" customWidth="1"/>
    <col min="9998" max="9998" width="14.5703125" style="2" customWidth="1"/>
    <col min="9999" max="9999" width="14" style="2" customWidth="1"/>
    <col min="10000" max="10238" width="11.42578125" style="2"/>
    <col min="10239" max="10239" width="2.140625" style="2" customWidth="1"/>
    <col min="10240" max="10241" width="3.7109375" style="2" customWidth="1"/>
    <col min="10242" max="10242" width="29.42578125" style="2" customWidth="1"/>
    <col min="10243" max="10243" width="12.7109375" style="2" customWidth="1"/>
    <col min="10244" max="10244" width="18.28515625" style="2" customWidth="1"/>
    <col min="10245" max="10245" width="12.42578125" style="2" customWidth="1"/>
    <col min="10246" max="10246" width="15.28515625" style="2" customWidth="1"/>
    <col min="10247" max="10247" width="13.85546875" style="2" customWidth="1"/>
    <col min="10248" max="10248" width="14.140625" style="2" customWidth="1"/>
    <col min="10249" max="10249" width="14.7109375" style="2" customWidth="1"/>
    <col min="10250" max="10251" width="14.42578125" style="2" customWidth="1"/>
    <col min="10252" max="10252" width="14" style="2" customWidth="1"/>
    <col min="10253" max="10253" width="14.7109375" style="2" customWidth="1"/>
    <col min="10254" max="10254" width="14.5703125" style="2" customWidth="1"/>
    <col min="10255" max="10255" width="14" style="2" customWidth="1"/>
    <col min="10256" max="10494" width="11.42578125" style="2"/>
    <col min="10495" max="10495" width="2.140625" style="2" customWidth="1"/>
    <col min="10496" max="10497" width="3.7109375" style="2" customWidth="1"/>
    <col min="10498" max="10498" width="29.42578125" style="2" customWidth="1"/>
    <col min="10499" max="10499" width="12.7109375" style="2" customWidth="1"/>
    <col min="10500" max="10500" width="18.28515625" style="2" customWidth="1"/>
    <col min="10501" max="10501" width="12.42578125" style="2" customWidth="1"/>
    <col min="10502" max="10502" width="15.28515625" style="2" customWidth="1"/>
    <col min="10503" max="10503" width="13.85546875" style="2" customWidth="1"/>
    <col min="10504" max="10504" width="14.140625" style="2" customWidth="1"/>
    <col min="10505" max="10505" width="14.7109375" style="2" customWidth="1"/>
    <col min="10506" max="10507" width="14.42578125" style="2" customWidth="1"/>
    <col min="10508" max="10508" width="14" style="2" customWidth="1"/>
    <col min="10509" max="10509" width="14.7109375" style="2" customWidth="1"/>
    <col min="10510" max="10510" width="14.5703125" style="2" customWidth="1"/>
    <col min="10511" max="10511" width="14" style="2" customWidth="1"/>
    <col min="10512" max="10750" width="11.42578125" style="2"/>
    <col min="10751" max="10751" width="2.140625" style="2" customWidth="1"/>
    <col min="10752" max="10753" width="3.7109375" style="2" customWidth="1"/>
    <col min="10754" max="10754" width="29.42578125" style="2" customWidth="1"/>
    <col min="10755" max="10755" width="12.7109375" style="2" customWidth="1"/>
    <col min="10756" max="10756" width="18.28515625" style="2" customWidth="1"/>
    <col min="10757" max="10757" width="12.42578125" style="2" customWidth="1"/>
    <col min="10758" max="10758" width="15.28515625" style="2" customWidth="1"/>
    <col min="10759" max="10759" width="13.85546875" style="2" customWidth="1"/>
    <col min="10760" max="10760" width="14.140625" style="2" customWidth="1"/>
    <col min="10761" max="10761" width="14.7109375" style="2" customWidth="1"/>
    <col min="10762" max="10763" width="14.42578125" style="2" customWidth="1"/>
    <col min="10764" max="10764" width="14" style="2" customWidth="1"/>
    <col min="10765" max="10765" width="14.7109375" style="2" customWidth="1"/>
    <col min="10766" max="10766" width="14.5703125" style="2" customWidth="1"/>
    <col min="10767" max="10767" width="14" style="2" customWidth="1"/>
    <col min="10768" max="11006" width="11.42578125" style="2"/>
    <col min="11007" max="11007" width="2.140625" style="2" customWidth="1"/>
    <col min="11008" max="11009" width="3.7109375" style="2" customWidth="1"/>
    <col min="11010" max="11010" width="29.42578125" style="2" customWidth="1"/>
    <col min="11011" max="11011" width="12.7109375" style="2" customWidth="1"/>
    <col min="11012" max="11012" width="18.28515625" style="2" customWidth="1"/>
    <col min="11013" max="11013" width="12.42578125" style="2" customWidth="1"/>
    <col min="11014" max="11014" width="15.28515625" style="2" customWidth="1"/>
    <col min="11015" max="11015" width="13.85546875" style="2" customWidth="1"/>
    <col min="11016" max="11016" width="14.140625" style="2" customWidth="1"/>
    <col min="11017" max="11017" width="14.7109375" style="2" customWidth="1"/>
    <col min="11018" max="11019" width="14.42578125" style="2" customWidth="1"/>
    <col min="11020" max="11020" width="14" style="2" customWidth="1"/>
    <col min="11021" max="11021" width="14.7109375" style="2" customWidth="1"/>
    <col min="11022" max="11022" width="14.5703125" style="2" customWidth="1"/>
    <col min="11023" max="11023" width="14" style="2" customWidth="1"/>
    <col min="11024" max="11262" width="11.42578125" style="2"/>
    <col min="11263" max="11263" width="2.140625" style="2" customWidth="1"/>
    <col min="11264" max="11265" width="3.7109375" style="2" customWidth="1"/>
    <col min="11266" max="11266" width="29.42578125" style="2" customWidth="1"/>
    <col min="11267" max="11267" width="12.7109375" style="2" customWidth="1"/>
    <col min="11268" max="11268" width="18.28515625" style="2" customWidth="1"/>
    <col min="11269" max="11269" width="12.42578125" style="2" customWidth="1"/>
    <col min="11270" max="11270" width="15.28515625" style="2" customWidth="1"/>
    <col min="11271" max="11271" width="13.85546875" style="2" customWidth="1"/>
    <col min="11272" max="11272" width="14.140625" style="2" customWidth="1"/>
    <col min="11273" max="11273" width="14.7109375" style="2" customWidth="1"/>
    <col min="11274" max="11275" width="14.42578125" style="2" customWidth="1"/>
    <col min="11276" max="11276" width="14" style="2" customWidth="1"/>
    <col min="11277" max="11277" width="14.7109375" style="2" customWidth="1"/>
    <col min="11278" max="11278" width="14.5703125" style="2" customWidth="1"/>
    <col min="11279" max="11279" width="14" style="2" customWidth="1"/>
    <col min="11280" max="11518" width="11.42578125" style="2"/>
    <col min="11519" max="11519" width="2.140625" style="2" customWidth="1"/>
    <col min="11520" max="11521" width="3.7109375" style="2" customWidth="1"/>
    <col min="11522" max="11522" width="29.42578125" style="2" customWidth="1"/>
    <col min="11523" max="11523" width="12.7109375" style="2" customWidth="1"/>
    <col min="11524" max="11524" width="18.28515625" style="2" customWidth="1"/>
    <col min="11525" max="11525" width="12.42578125" style="2" customWidth="1"/>
    <col min="11526" max="11526" width="15.28515625" style="2" customWidth="1"/>
    <col min="11527" max="11527" width="13.85546875" style="2" customWidth="1"/>
    <col min="11528" max="11528" width="14.140625" style="2" customWidth="1"/>
    <col min="11529" max="11529" width="14.7109375" style="2" customWidth="1"/>
    <col min="11530" max="11531" width="14.42578125" style="2" customWidth="1"/>
    <col min="11532" max="11532" width="14" style="2" customWidth="1"/>
    <col min="11533" max="11533" width="14.7109375" style="2" customWidth="1"/>
    <col min="11534" max="11534" width="14.5703125" style="2" customWidth="1"/>
    <col min="11535" max="11535" width="14" style="2" customWidth="1"/>
    <col min="11536" max="11774" width="11.42578125" style="2"/>
    <col min="11775" max="11775" width="2.140625" style="2" customWidth="1"/>
    <col min="11776" max="11777" width="3.7109375" style="2" customWidth="1"/>
    <col min="11778" max="11778" width="29.42578125" style="2" customWidth="1"/>
    <col min="11779" max="11779" width="12.7109375" style="2" customWidth="1"/>
    <col min="11780" max="11780" width="18.28515625" style="2" customWidth="1"/>
    <col min="11781" max="11781" width="12.42578125" style="2" customWidth="1"/>
    <col min="11782" max="11782" width="15.28515625" style="2" customWidth="1"/>
    <col min="11783" max="11783" width="13.85546875" style="2" customWidth="1"/>
    <col min="11784" max="11784" width="14.140625" style="2" customWidth="1"/>
    <col min="11785" max="11785" width="14.7109375" style="2" customWidth="1"/>
    <col min="11786" max="11787" width="14.42578125" style="2" customWidth="1"/>
    <col min="11788" max="11788" width="14" style="2" customWidth="1"/>
    <col min="11789" max="11789" width="14.7109375" style="2" customWidth="1"/>
    <col min="11790" max="11790" width="14.5703125" style="2" customWidth="1"/>
    <col min="11791" max="11791" width="14" style="2" customWidth="1"/>
    <col min="11792" max="12030" width="11.42578125" style="2"/>
    <col min="12031" max="12031" width="2.140625" style="2" customWidth="1"/>
    <col min="12032" max="12033" width="3.7109375" style="2" customWidth="1"/>
    <col min="12034" max="12034" width="29.42578125" style="2" customWidth="1"/>
    <col min="12035" max="12035" width="12.7109375" style="2" customWidth="1"/>
    <col min="12036" max="12036" width="18.28515625" style="2" customWidth="1"/>
    <col min="12037" max="12037" width="12.42578125" style="2" customWidth="1"/>
    <col min="12038" max="12038" width="15.28515625" style="2" customWidth="1"/>
    <col min="12039" max="12039" width="13.85546875" style="2" customWidth="1"/>
    <col min="12040" max="12040" width="14.140625" style="2" customWidth="1"/>
    <col min="12041" max="12041" width="14.7109375" style="2" customWidth="1"/>
    <col min="12042" max="12043" width="14.42578125" style="2" customWidth="1"/>
    <col min="12044" max="12044" width="14" style="2" customWidth="1"/>
    <col min="12045" max="12045" width="14.7109375" style="2" customWidth="1"/>
    <col min="12046" max="12046" width="14.5703125" style="2" customWidth="1"/>
    <col min="12047" max="12047" width="14" style="2" customWidth="1"/>
    <col min="12048" max="12286" width="11.42578125" style="2"/>
    <col min="12287" max="12287" width="2.140625" style="2" customWidth="1"/>
    <col min="12288" max="12289" width="3.7109375" style="2" customWidth="1"/>
    <col min="12290" max="12290" width="29.42578125" style="2" customWidth="1"/>
    <col min="12291" max="12291" width="12.7109375" style="2" customWidth="1"/>
    <col min="12292" max="12292" width="18.28515625" style="2" customWidth="1"/>
    <col min="12293" max="12293" width="12.42578125" style="2" customWidth="1"/>
    <col min="12294" max="12294" width="15.28515625" style="2" customWidth="1"/>
    <col min="12295" max="12295" width="13.85546875" style="2" customWidth="1"/>
    <col min="12296" max="12296" width="14.140625" style="2" customWidth="1"/>
    <col min="12297" max="12297" width="14.7109375" style="2" customWidth="1"/>
    <col min="12298" max="12299" width="14.42578125" style="2" customWidth="1"/>
    <col min="12300" max="12300" width="14" style="2" customWidth="1"/>
    <col min="12301" max="12301" width="14.7109375" style="2" customWidth="1"/>
    <col min="12302" max="12302" width="14.5703125" style="2" customWidth="1"/>
    <col min="12303" max="12303" width="14" style="2" customWidth="1"/>
    <col min="12304" max="12542" width="11.42578125" style="2"/>
    <col min="12543" max="12543" width="2.140625" style="2" customWidth="1"/>
    <col min="12544" max="12545" width="3.7109375" style="2" customWidth="1"/>
    <col min="12546" max="12546" width="29.42578125" style="2" customWidth="1"/>
    <col min="12547" max="12547" width="12.7109375" style="2" customWidth="1"/>
    <col min="12548" max="12548" width="18.28515625" style="2" customWidth="1"/>
    <col min="12549" max="12549" width="12.42578125" style="2" customWidth="1"/>
    <col min="12550" max="12550" width="15.28515625" style="2" customWidth="1"/>
    <col min="12551" max="12551" width="13.85546875" style="2" customWidth="1"/>
    <col min="12552" max="12552" width="14.140625" style="2" customWidth="1"/>
    <col min="12553" max="12553" width="14.7109375" style="2" customWidth="1"/>
    <col min="12554" max="12555" width="14.42578125" style="2" customWidth="1"/>
    <col min="12556" max="12556" width="14" style="2" customWidth="1"/>
    <col min="12557" max="12557" width="14.7109375" style="2" customWidth="1"/>
    <col min="12558" max="12558" width="14.5703125" style="2" customWidth="1"/>
    <col min="12559" max="12559" width="14" style="2" customWidth="1"/>
    <col min="12560" max="12798" width="11.42578125" style="2"/>
    <col min="12799" max="12799" width="2.140625" style="2" customWidth="1"/>
    <col min="12800" max="12801" width="3.7109375" style="2" customWidth="1"/>
    <col min="12802" max="12802" width="29.42578125" style="2" customWidth="1"/>
    <col min="12803" max="12803" width="12.7109375" style="2" customWidth="1"/>
    <col min="12804" max="12804" width="18.28515625" style="2" customWidth="1"/>
    <col min="12805" max="12805" width="12.42578125" style="2" customWidth="1"/>
    <col min="12806" max="12806" width="15.28515625" style="2" customWidth="1"/>
    <col min="12807" max="12807" width="13.85546875" style="2" customWidth="1"/>
    <col min="12808" max="12808" width="14.140625" style="2" customWidth="1"/>
    <col min="12809" max="12809" width="14.7109375" style="2" customWidth="1"/>
    <col min="12810" max="12811" width="14.42578125" style="2" customWidth="1"/>
    <col min="12812" max="12812" width="14" style="2" customWidth="1"/>
    <col min="12813" max="12813" width="14.7109375" style="2" customWidth="1"/>
    <col min="12814" max="12814" width="14.5703125" style="2" customWidth="1"/>
    <col min="12815" max="12815" width="14" style="2" customWidth="1"/>
    <col min="12816" max="13054" width="11.42578125" style="2"/>
    <col min="13055" max="13055" width="2.140625" style="2" customWidth="1"/>
    <col min="13056" max="13057" width="3.7109375" style="2" customWidth="1"/>
    <col min="13058" max="13058" width="29.42578125" style="2" customWidth="1"/>
    <col min="13059" max="13059" width="12.7109375" style="2" customWidth="1"/>
    <col min="13060" max="13060" width="18.28515625" style="2" customWidth="1"/>
    <col min="13061" max="13061" width="12.42578125" style="2" customWidth="1"/>
    <col min="13062" max="13062" width="15.28515625" style="2" customWidth="1"/>
    <col min="13063" max="13063" width="13.85546875" style="2" customWidth="1"/>
    <col min="13064" max="13064" width="14.140625" style="2" customWidth="1"/>
    <col min="13065" max="13065" width="14.7109375" style="2" customWidth="1"/>
    <col min="13066" max="13067" width="14.42578125" style="2" customWidth="1"/>
    <col min="13068" max="13068" width="14" style="2" customWidth="1"/>
    <col min="13069" max="13069" width="14.7109375" style="2" customWidth="1"/>
    <col min="13070" max="13070" width="14.5703125" style="2" customWidth="1"/>
    <col min="13071" max="13071" width="14" style="2" customWidth="1"/>
    <col min="13072" max="13310" width="11.42578125" style="2"/>
    <col min="13311" max="13311" width="2.140625" style="2" customWidth="1"/>
    <col min="13312" max="13313" width="3.7109375" style="2" customWidth="1"/>
    <col min="13314" max="13314" width="29.42578125" style="2" customWidth="1"/>
    <col min="13315" max="13315" width="12.7109375" style="2" customWidth="1"/>
    <col min="13316" max="13316" width="18.28515625" style="2" customWidth="1"/>
    <col min="13317" max="13317" width="12.42578125" style="2" customWidth="1"/>
    <col min="13318" max="13318" width="15.28515625" style="2" customWidth="1"/>
    <col min="13319" max="13319" width="13.85546875" style="2" customWidth="1"/>
    <col min="13320" max="13320" width="14.140625" style="2" customWidth="1"/>
    <col min="13321" max="13321" width="14.7109375" style="2" customWidth="1"/>
    <col min="13322" max="13323" width="14.42578125" style="2" customWidth="1"/>
    <col min="13324" max="13324" width="14" style="2" customWidth="1"/>
    <col min="13325" max="13325" width="14.7109375" style="2" customWidth="1"/>
    <col min="13326" max="13326" width="14.5703125" style="2" customWidth="1"/>
    <col min="13327" max="13327" width="14" style="2" customWidth="1"/>
    <col min="13328" max="13566" width="11.42578125" style="2"/>
    <col min="13567" max="13567" width="2.140625" style="2" customWidth="1"/>
    <col min="13568" max="13569" width="3.7109375" style="2" customWidth="1"/>
    <col min="13570" max="13570" width="29.42578125" style="2" customWidth="1"/>
    <col min="13571" max="13571" width="12.7109375" style="2" customWidth="1"/>
    <col min="13572" max="13572" width="18.28515625" style="2" customWidth="1"/>
    <col min="13573" max="13573" width="12.42578125" style="2" customWidth="1"/>
    <col min="13574" max="13574" width="15.28515625" style="2" customWidth="1"/>
    <col min="13575" max="13575" width="13.85546875" style="2" customWidth="1"/>
    <col min="13576" max="13576" width="14.140625" style="2" customWidth="1"/>
    <col min="13577" max="13577" width="14.7109375" style="2" customWidth="1"/>
    <col min="13578" max="13579" width="14.42578125" style="2" customWidth="1"/>
    <col min="13580" max="13580" width="14" style="2" customWidth="1"/>
    <col min="13581" max="13581" width="14.7109375" style="2" customWidth="1"/>
    <col min="13582" max="13582" width="14.5703125" style="2" customWidth="1"/>
    <col min="13583" max="13583" width="14" style="2" customWidth="1"/>
    <col min="13584" max="13822" width="11.42578125" style="2"/>
    <col min="13823" max="13823" width="2.140625" style="2" customWidth="1"/>
    <col min="13824" max="13825" width="3.7109375" style="2" customWidth="1"/>
    <col min="13826" max="13826" width="29.42578125" style="2" customWidth="1"/>
    <col min="13827" max="13827" width="12.7109375" style="2" customWidth="1"/>
    <col min="13828" max="13828" width="18.28515625" style="2" customWidth="1"/>
    <col min="13829" max="13829" width="12.42578125" style="2" customWidth="1"/>
    <col min="13830" max="13830" width="15.28515625" style="2" customWidth="1"/>
    <col min="13831" max="13831" width="13.85546875" style="2" customWidth="1"/>
    <col min="13832" max="13832" width="14.140625" style="2" customWidth="1"/>
    <col min="13833" max="13833" width="14.7109375" style="2" customWidth="1"/>
    <col min="13834" max="13835" width="14.42578125" style="2" customWidth="1"/>
    <col min="13836" max="13836" width="14" style="2" customWidth="1"/>
    <col min="13837" max="13837" width="14.7109375" style="2" customWidth="1"/>
    <col min="13838" max="13838" width="14.5703125" style="2" customWidth="1"/>
    <col min="13839" max="13839" width="14" style="2" customWidth="1"/>
    <col min="13840" max="14078" width="11.42578125" style="2"/>
    <col min="14079" max="14079" width="2.140625" style="2" customWidth="1"/>
    <col min="14080" max="14081" width="3.7109375" style="2" customWidth="1"/>
    <col min="14082" max="14082" width="29.42578125" style="2" customWidth="1"/>
    <col min="14083" max="14083" width="12.7109375" style="2" customWidth="1"/>
    <col min="14084" max="14084" width="18.28515625" style="2" customWidth="1"/>
    <col min="14085" max="14085" width="12.42578125" style="2" customWidth="1"/>
    <col min="14086" max="14086" width="15.28515625" style="2" customWidth="1"/>
    <col min="14087" max="14087" width="13.85546875" style="2" customWidth="1"/>
    <col min="14088" max="14088" width="14.140625" style="2" customWidth="1"/>
    <col min="14089" max="14089" width="14.7109375" style="2" customWidth="1"/>
    <col min="14090" max="14091" width="14.42578125" style="2" customWidth="1"/>
    <col min="14092" max="14092" width="14" style="2" customWidth="1"/>
    <col min="14093" max="14093" width="14.7109375" style="2" customWidth="1"/>
    <col min="14094" max="14094" width="14.5703125" style="2" customWidth="1"/>
    <col min="14095" max="14095" width="14" style="2" customWidth="1"/>
    <col min="14096" max="14334" width="11.42578125" style="2"/>
    <col min="14335" max="14335" width="2.140625" style="2" customWidth="1"/>
    <col min="14336" max="14337" width="3.7109375" style="2" customWidth="1"/>
    <col min="14338" max="14338" width="29.42578125" style="2" customWidth="1"/>
    <col min="14339" max="14339" width="12.7109375" style="2" customWidth="1"/>
    <col min="14340" max="14340" width="18.28515625" style="2" customWidth="1"/>
    <col min="14341" max="14341" width="12.42578125" style="2" customWidth="1"/>
    <col min="14342" max="14342" width="15.28515625" style="2" customWidth="1"/>
    <col min="14343" max="14343" width="13.85546875" style="2" customWidth="1"/>
    <col min="14344" max="14344" width="14.140625" style="2" customWidth="1"/>
    <col min="14345" max="14345" width="14.7109375" style="2" customWidth="1"/>
    <col min="14346" max="14347" width="14.42578125" style="2" customWidth="1"/>
    <col min="14348" max="14348" width="14" style="2" customWidth="1"/>
    <col min="14349" max="14349" width="14.7109375" style="2" customWidth="1"/>
    <col min="14350" max="14350" width="14.5703125" style="2" customWidth="1"/>
    <col min="14351" max="14351" width="14" style="2" customWidth="1"/>
    <col min="14352" max="14590" width="11.42578125" style="2"/>
    <col min="14591" max="14591" width="2.140625" style="2" customWidth="1"/>
    <col min="14592" max="14593" width="3.7109375" style="2" customWidth="1"/>
    <col min="14594" max="14594" width="29.42578125" style="2" customWidth="1"/>
    <col min="14595" max="14595" width="12.7109375" style="2" customWidth="1"/>
    <col min="14596" max="14596" width="18.28515625" style="2" customWidth="1"/>
    <col min="14597" max="14597" width="12.42578125" style="2" customWidth="1"/>
    <col min="14598" max="14598" width="15.28515625" style="2" customWidth="1"/>
    <col min="14599" max="14599" width="13.85546875" style="2" customWidth="1"/>
    <col min="14600" max="14600" width="14.140625" style="2" customWidth="1"/>
    <col min="14601" max="14601" width="14.7109375" style="2" customWidth="1"/>
    <col min="14602" max="14603" width="14.42578125" style="2" customWidth="1"/>
    <col min="14604" max="14604" width="14" style="2" customWidth="1"/>
    <col min="14605" max="14605" width="14.7109375" style="2" customWidth="1"/>
    <col min="14606" max="14606" width="14.5703125" style="2" customWidth="1"/>
    <col min="14607" max="14607" width="14" style="2" customWidth="1"/>
    <col min="14608" max="14846" width="11.42578125" style="2"/>
    <col min="14847" max="14847" width="2.140625" style="2" customWidth="1"/>
    <col min="14848" max="14849" width="3.7109375" style="2" customWidth="1"/>
    <col min="14850" max="14850" width="29.42578125" style="2" customWidth="1"/>
    <col min="14851" max="14851" width="12.7109375" style="2" customWidth="1"/>
    <col min="14852" max="14852" width="18.28515625" style="2" customWidth="1"/>
    <col min="14853" max="14853" width="12.42578125" style="2" customWidth="1"/>
    <col min="14854" max="14854" width="15.28515625" style="2" customWidth="1"/>
    <col min="14855" max="14855" width="13.85546875" style="2" customWidth="1"/>
    <col min="14856" max="14856" width="14.140625" style="2" customWidth="1"/>
    <col min="14857" max="14857" width="14.7109375" style="2" customWidth="1"/>
    <col min="14858" max="14859" width="14.42578125" style="2" customWidth="1"/>
    <col min="14860" max="14860" width="14" style="2" customWidth="1"/>
    <col min="14861" max="14861" width="14.7109375" style="2" customWidth="1"/>
    <col min="14862" max="14862" width="14.5703125" style="2" customWidth="1"/>
    <col min="14863" max="14863" width="14" style="2" customWidth="1"/>
    <col min="14864" max="15102" width="11.42578125" style="2"/>
    <col min="15103" max="15103" width="2.140625" style="2" customWidth="1"/>
    <col min="15104" max="15105" width="3.7109375" style="2" customWidth="1"/>
    <col min="15106" max="15106" width="29.42578125" style="2" customWidth="1"/>
    <col min="15107" max="15107" width="12.7109375" style="2" customWidth="1"/>
    <col min="15108" max="15108" width="18.28515625" style="2" customWidth="1"/>
    <col min="15109" max="15109" width="12.42578125" style="2" customWidth="1"/>
    <col min="15110" max="15110" width="15.28515625" style="2" customWidth="1"/>
    <col min="15111" max="15111" width="13.85546875" style="2" customWidth="1"/>
    <col min="15112" max="15112" width="14.140625" style="2" customWidth="1"/>
    <col min="15113" max="15113" width="14.7109375" style="2" customWidth="1"/>
    <col min="15114" max="15115" width="14.42578125" style="2" customWidth="1"/>
    <col min="15116" max="15116" width="14" style="2" customWidth="1"/>
    <col min="15117" max="15117" width="14.7109375" style="2" customWidth="1"/>
    <col min="15118" max="15118" width="14.5703125" style="2" customWidth="1"/>
    <col min="15119" max="15119" width="14" style="2" customWidth="1"/>
    <col min="15120" max="15358" width="11.42578125" style="2"/>
    <col min="15359" max="15359" width="2.140625" style="2" customWidth="1"/>
    <col min="15360" max="15361" width="3.7109375" style="2" customWidth="1"/>
    <col min="15362" max="15362" width="29.42578125" style="2" customWidth="1"/>
    <col min="15363" max="15363" width="12.7109375" style="2" customWidth="1"/>
    <col min="15364" max="15364" width="18.28515625" style="2" customWidth="1"/>
    <col min="15365" max="15365" width="12.42578125" style="2" customWidth="1"/>
    <col min="15366" max="15366" width="15.28515625" style="2" customWidth="1"/>
    <col min="15367" max="15367" width="13.85546875" style="2" customWidth="1"/>
    <col min="15368" max="15368" width="14.140625" style="2" customWidth="1"/>
    <col min="15369" max="15369" width="14.7109375" style="2" customWidth="1"/>
    <col min="15370" max="15371" width="14.42578125" style="2" customWidth="1"/>
    <col min="15372" max="15372" width="14" style="2" customWidth="1"/>
    <col min="15373" max="15373" width="14.7109375" style="2" customWidth="1"/>
    <col min="15374" max="15374" width="14.5703125" style="2" customWidth="1"/>
    <col min="15375" max="15375" width="14" style="2" customWidth="1"/>
    <col min="15376" max="15614" width="11.42578125" style="2"/>
    <col min="15615" max="15615" width="2.140625" style="2" customWidth="1"/>
    <col min="15616" max="15617" width="3.7109375" style="2" customWidth="1"/>
    <col min="15618" max="15618" width="29.42578125" style="2" customWidth="1"/>
    <col min="15619" max="15619" width="12.7109375" style="2" customWidth="1"/>
    <col min="15620" max="15620" width="18.28515625" style="2" customWidth="1"/>
    <col min="15621" max="15621" width="12.42578125" style="2" customWidth="1"/>
    <col min="15622" max="15622" width="15.28515625" style="2" customWidth="1"/>
    <col min="15623" max="15623" width="13.85546875" style="2" customWidth="1"/>
    <col min="15624" max="15624" width="14.140625" style="2" customWidth="1"/>
    <col min="15625" max="15625" width="14.7109375" style="2" customWidth="1"/>
    <col min="15626" max="15627" width="14.42578125" style="2" customWidth="1"/>
    <col min="15628" max="15628" width="14" style="2" customWidth="1"/>
    <col min="15629" max="15629" width="14.7109375" style="2" customWidth="1"/>
    <col min="15630" max="15630" width="14.5703125" style="2" customWidth="1"/>
    <col min="15631" max="15631" width="14" style="2" customWidth="1"/>
    <col min="15632" max="15870" width="11.42578125" style="2"/>
    <col min="15871" max="15871" width="2.140625" style="2" customWidth="1"/>
    <col min="15872" max="15873" width="3.7109375" style="2" customWidth="1"/>
    <col min="15874" max="15874" width="29.42578125" style="2" customWidth="1"/>
    <col min="15875" max="15875" width="12.7109375" style="2" customWidth="1"/>
    <col min="15876" max="15876" width="18.28515625" style="2" customWidth="1"/>
    <col min="15877" max="15877" width="12.42578125" style="2" customWidth="1"/>
    <col min="15878" max="15878" width="15.28515625" style="2" customWidth="1"/>
    <col min="15879" max="15879" width="13.85546875" style="2" customWidth="1"/>
    <col min="15880" max="15880" width="14.140625" style="2" customWidth="1"/>
    <col min="15881" max="15881" width="14.7109375" style="2" customWidth="1"/>
    <col min="15882" max="15883" width="14.42578125" style="2" customWidth="1"/>
    <col min="15884" max="15884" width="14" style="2" customWidth="1"/>
    <col min="15885" max="15885" width="14.7109375" style="2" customWidth="1"/>
    <col min="15886" max="15886" width="14.5703125" style="2" customWidth="1"/>
    <col min="15887" max="15887" width="14" style="2" customWidth="1"/>
    <col min="15888" max="16126" width="11.42578125" style="2"/>
    <col min="16127" max="16127" width="2.140625" style="2" customWidth="1"/>
    <col min="16128" max="16129" width="3.7109375" style="2" customWidth="1"/>
    <col min="16130" max="16130" width="29.42578125" style="2" customWidth="1"/>
    <col min="16131" max="16131" width="12.7109375" style="2" customWidth="1"/>
    <col min="16132" max="16132" width="18.28515625" style="2" customWidth="1"/>
    <col min="16133" max="16133" width="12.42578125" style="2" customWidth="1"/>
    <col min="16134" max="16134" width="15.28515625" style="2" customWidth="1"/>
    <col min="16135" max="16135" width="13.85546875" style="2" customWidth="1"/>
    <col min="16136" max="16136" width="14.140625" style="2" customWidth="1"/>
    <col min="16137" max="16137" width="14.7109375" style="2" customWidth="1"/>
    <col min="16138" max="16139" width="14.42578125" style="2" customWidth="1"/>
    <col min="16140" max="16140" width="14" style="2" customWidth="1"/>
    <col min="16141" max="16141" width="14.7109375" style="2" customWidth="1"/>
    <col min="16142" max="16142" width="14.5703125" style="2" customWidth="1"/>
    <col min="16143" max="16143" width="14" style="2" customWidth="1"/>
    <col min="16144" max="16384" width="11.42578125" style="2"/>
  </cols>
  <sheetData>
    <row r="1" spans="2:17" ht="13.5" customHeight="1" x14ac:dyDescent="0.2">
      <c r="B1" s="1" t="s">
        <v>0</v>
      </c>
      <c r="C1" s="1"/>
      <c r="D1" s="1"/>
      <c r="E1" s="1"/>
      <c r="F1" s="1"/>
      <c r="G1" s="1"/>
      <c r="H1" s="1"/>
      <c r="I1" s="1"/>
      <c r="J1" s="1"/>
      <c r="K1" s="1"/>
      <c r="L1" s="1"/>
      <c r="M1" s="1"/>
      <c r="N1" s="1"/>
      <c r="O1" s="1"/>
    </row>
    <row r="2" spans="2:17" ht="20.25" customHeight="1" x14ac:dyDescent="0.25">
      <c r="B2" s="1" t="s">
        <v>1</v>
      </c>
      <c r="C2" s="1"/>
      <c r="D2" s="1"/>
      <c r="E2" s="1"/>
      <c r="F2" s="1"/>
      <c r="G2" s="1"/>
      <c r="H2" s="1"/>
      <c r="I2" s="1"/>
      <c r="J2" s="1"/>
      <c r="K2" s="1"/>
      <c r="L2" s="1"/>
      <c r="M2" s="1"/>
      <c r="N2" s="1"/>
      <c r="O2" s="1"/>
      <c r="Q2" s="3"/>
    </row>
    <row r="3" spans="2:17" s="5" customFormat="1" ht="8.25" customHeight="1" x14ac:dyDescent="0.2">
      <c r="B3" s="4"/>
      <c r="C3" s="4"/>
      <c r="D3" s="4"/>
      <c r="E3" s="4"/>
      <c r="F3" s="4"/>
      <c r="G3" s="4"/>
      <c r="H3" s="4"/>
      <c r="I3" s="4"/>
      <c r="J3" s="4"/>
      <c r="K3" s="4"/>
      <c r="L3" s="4"/>
      <c r="M3" s="4"/>
    </row>
    <row r="4" spans="2:17" s="5" customFormat="1" ht="24" customHeight="1" x14ac:dyDescent="0.2">
      <c r="B4" s="6" t="s">
        <v>2</v>
      </c>
      <c r="C4" s="7" t="s">
        <v>3</v>
      </c>
      <c r="D4" s="8"/>
      <c r="E4" s="9"/>
      <c r="F4" s="10"/>
      <c r="G4" s="10"/>
      <c r="H4" s="10"/>
      <c r="I4" s="10"/>
      <c r="J4" s="11"/>
      <c r="K4" s="11"/>
      <c r="L4" s="12"/>
      <c r="M4" s="4"/>
    </row>
    <row r="5" spans="2:17" s="5" customFormat="1" ht="8.25" customHeight="1" x14ac:dyDescent="0.2">
      <c r="B5" s="4"/>
      <c r="C5" s="4"/>
      <c r="D5" s="4"/>
      <c r="E5" s="4"/>
      <c r="F5" s="4"/>
      <c r="G5" s="4"/>
      <c r="H5" s="4"/>
      <c r="I5" s="4"/>
      <c r="J5" s="4"/>
      <c r="K5" s="4"/>
      <c r="L5" s="4"/>
      <c r="M5" s="4"/>
    </row>
    <row r="6" spans="2:17" ht="15" customHeight="1" x14ac:dyDescent="0.2">
      <c r="B6" s="13" t="s">
        <v>4</v>
      </c>
      <c r="C6" s="14" t="s">
        <v>5</v>
      </c>
      <c r="D6" s="15"/>
      <c r="E6" s="16" t="s">
        <v>6</v>
      </c>
      <c r="F6" s="16" t="s">
        <v>7</v>
      </c>
      <c r="G6" s="16"/>
      <c r="H6" s="16"/>
      <c r="I6" s="16"/>
      <c r="J6" s="16"/>
      <c r="K6" s="16"/>
      <c r="L6" s="16"/>
      <c r="M6" s="16" t="s">
        <v>8</v>
      </c>
      <c r="N6" s="17" t="s">
        <v>9</v>
      </c>
      <c r="O6" s="18"/>
    </row>
    <row r="7" spans="2:17" ht="26.25" x14ac:dyDescent="0.25">
      <c r="B7" s="19"/>
      <c r="C7" s="20"/>
      <c r="D7" s="21" t="s">
        <v>10</v>
      </c>
      <c r="E7" s="22"/>
      <c r="F7" s="23" t="s">
        <v>11</v>
      </c>
      <c r="G7" s="23" t="s">
        <v>12</v>
      </c>
      <c r="H7" s="23" t="s">
        <v>13</v>
      </c>
      <c r="I7" s="23" t="s">
        <v>14</v>
      </c>
      <c r="J7" s="23" t="s">
        <v>15</v>
      </c>
      <c r="K7" s="23" t="s">
        <v>16</v>
      </c>
      <c r="L7" s="23" t="s">
        <v>17</v>
      </c>
      <c r="M7" s="22"/>
      <c r="N7" s="24" t="s">
        <v>18</v>
      </c>
      <c r="O7" s="25" t="s">
        <v>19</v>
      </c>
    </row>
    <row r="8" spans="2:17" ht="15.75" customHeight="1" x14ac:dyDescent="0.25">
      <c r="B8" s="26"/>
      <c r="C8" s="20"/>
      <c r="D8" s="27"/>
      <c r="E8" s="22"/>
      <c r="F8" s="23">
        <v>1</v>
      </c>
      <c r="G8" s="23">
        <v>2</v>
      </c>
      <c r="H8" s="23" t="s">
        <v>20</v>
      </c>
      <c r="I8" s="23">
        <v>4</v>
      </c>
      <c r="J8" s="23">
        <v>5</v>
      </c>
      <c r="K8" s="23">
        <v>6</v>
      </c>
      <c r="L8" s="23">
        <v>7</v>
      </c>
      <c r="M8" s="23" t="s">
        <v>21</v>
      </c>
      <c r="N8" s="28" t="s">
        <v>22</v>
      </c>
      <c r="O8" s="29" t="s">
        <v>23</v>
      </c>
    </row>
    <row r="9" spans="2:17" ht="15" customHeight="1" x14ac:dyDescent="0.25">
      <c r="B9" s="30"/>
      <c r="C9" s="31"/>
      <c r="D9" s="31"/>
      <c r="E9" s="32"/>
      <c r="F9" s="32"/>
      <c r="G9" s="32"/>
      <c r="H9" s="32"/>
      <c r="I9" s="32"/>
      <c r="J9" s="32"/>
      <c r="K9" s="32"/>
      <c r="L9" s="32"/>
      <c r="M9" s="32"/>
      <c r="N9" s="33"/>
      <c r="O9" s="34"/>
    </row>
    <row r="10" spans="2:17" ht="12.75" customHeight="1" x14ac:dyDescent="0.25">
      <c r="B10" s="35"/>
      <c r="C10" s="36"/>
      <c r="D10" s="36"/>
      <c r="E10" s="36"/>
      <c r="F10" s="37">
        <f>+F11</f>
        <v>12300000</v>
      </c>
      <c r="G10" s="37">
        <f t="shared" ref="G10:M10" si="0">+G11</f>
        <v>0</v>
      </c>
      <c r="H10" s="37">
        <f t="shared" si="0"/>
        <v>12300000</v>
      </c>
      <c r="I10" s="37">
        <f t="shared" si="0"/>
        <v>8736650.5199999996</v>
      </c>
      <c r="J10" s="37">
        <f t="shared" si="0"/>
        <v>0</v>
      </c>
      <c r="K10" s="37">
        <f t="shared" si="0"/>
        <v>0</v>
      </c>
      <c r="L10" s="37">
        <f t="shared" si="0"/>
        <v>0</v>
      </c>
      <c r="M10" s="37">
        <f t="shared" si="0"/>
        <v>12300000</v>
      </c>
      <c r="N10" s="38">
        <f>J10/F10</f>
        <v>0</v>
      </c>
      <c r="O10" s="39">
        <f>J10/H10</f>
        <v>0</v>
      </c>
    </row>
    <row r="11" spans="2:17" ht="24.75" customHeight="1" x14ac:dyDescent="0.25">
      <c r="B11" s="35" t="s">
        <v>24</v>
      </c>
      <c r="C11" s="40" t="s">
        <v>25</v>
      </c>
      <c r="D11" s="40" t="s">
        <v>26</v>
      </c>
      <c r="E11" s="41" t="s">
        <v>27</v>
      </c>
      <c r="F11" s="42">
        <v>12300000</v>
      </c>
      <c r="G11" s="42">
        <v>0</v>
      </c>
      <c r="H11" s="42">
        <f>+F11+G11</f>
        <v>12300000</v>
      </c>
      <c r="I11" s="42">
        <v>8736650.5199999996</v>
      </c>
      <c r="J11" s="42">
        <v>0</v>
      </c>
      <c r="K11" s="42">
        <v>0</v>
      </c>
      <c r="L11" s="42">
        <v>0</v>
      </c>
      <c r="M11" s="43">
        <f>+H11-J11</f>
        <v>12300000</v>
      </c>
      <c r="N11" s="44">
        <f>J11/F11</f>
        <v>0</v>
      </c>
      <c r="O11" s="45">
        <f>J11/H11</f>
        <v>0</v>
      </c>
    </row>
    <row r="12" spans="2:17" ht="15" x14ac:dyDescent="0.25">
      <c r="B12" s="35"/>
      <c r="C12" s="31"/>
      <c r="D12" s="31"/>
      <c r="E12" s="41"/>
      <c r="F12" s="32"/>
      <c r="G12" s="32"/>
      <c r="H12" s="32"/>
      <c r="I12" s="32"/>
      <c r="J12" s="32"/>
      <c r="K12" s="32"/>
      <c r="L12" s="32"/>
      <c r="M12" s="32">
        <f t="shared" ref="M12:M38" si="1">+F12-J12</f>
        <v>0</v>
      </c>
      <c r="N12" s="46"/>
      <c r="O12" s="47"/>
    </row>
    <row r="13" spans="2:17" ht="12.75" customHeight="1" x14ac:dyDescent="0.25">
      <c r="B13" s="35"/>
      <c r="C13" s="36">
        <f>SUM(C14:C21)</f>
        <v>0</v>
      </c>
      <c r="D13" s="36"/>
      <c r="E13" s="36">
        <f>SUM(E14:E21)</f>
        <v>0</v>
      </c>
      <c r="F13" s="48"/>
      <c r="G13" s="36"/>
      <c r="H13" s="36"/>
      <c r="I13" s="36"/>
      <c r="J13" s="36">
        <f>SUM(J14:J21)</f>
        <v>0</v>
      </c>
      <c r="K13" s="36"/>
      <c r="L13" s="36">
        <f>SUM(L14:L21)</f>
        <v>0</v>
      </c>
      <c r="M13" s="48">
        <f t="shared" si="1"/>
        <v>0</v>
      </c>
      <c r="N13" s="46"/>
      <c r="O13" s="47"/>
    </row>
    <row r="14" spans="2:17" ht="15" x14ac:dyDescent="0.25">
      <c r="B14" s="35"/>
      <c r="C14" s="31"/>
      <c r="D14" s="31"/>
      <c r="E14" s="32"/>
      <c r="F14" s="32"/>
      <c r="G14" s="32"/>
      <c r="H14" s="32"/>
      <c r="I14" s="32"/>
      <c r="J14" s="36"/>
      <c r="K14" s="32"/>
      <c r="L14" s="32"/>
      <c r="M14" s="32">
        <f t="shared" si="1"/>
        <v>0</v>
      </c>
      <c r="N14" s="46"/>
      <c r="O14" s="47"/>
    </row>
    <row r="15" spans="2:17" ht="15" x14ac:dyDescent="0.25">
      <c r="B15" s="35"/>
      <c r="C15" s="31"/>
      <c r="D15" s="31"/>
      <c r="E15" s="32"/>
      <c r="F15" s="32"/>
      <c r="G15" s="32"/>
      <c r="H15" s="32"/>
      <c r="I15" s="32"/>
      <c r="J15" s="36"/>
      <c r="K15" s="32"/>
      <c r="L15" s="32"/>
      <c r="M15" s="32">
        <f t="shared" si="1"/>
        <v>0</v>
      </c>
      <c r="N15" s="46"/>
      <c r="O15" s="47"/>
    </row>
    <row r="16" spans="2:17" ht="15" x14ac:dyDescent="0.25">
      <c r="B16" s="35"/>
      <c r="C16" s="31"/>
      <c r="D16" s="31"/>
      <c r="E16" s="32"/>
      <c r="F16" s="32"/>
      <c r="G16" s="32"/>
      <c r="H16" s="32"/>
      <c r="I16" s="32"/>
      <c r="J16" s="36"/>
      <c r="K16" s="32"/>
      <c r="L16" s="32"/>
      <c r="M16" s="32">
        <f t="shared" si="1"/>
        <v>0</v>
      </c>
      <c r="N16" s="46"/>
      <c r="O16" s="47"/>
    </row>
    <row r="17" spans="2:15" ht="15" x14ac:dyDescent="0.25">
      <c r="B17" s="35"/>
      <c r="C17" s="31"/>
      <c r="D17" s="31"/>
      <c r="E17" s="32"/>
      <c r="F17" s="32"/>
      <c r="G17" s="32"/>
      <c r="H17" s="32"/>
      <c r="I17" s="32"/>
      <c r="J17" s="36"/>
      <c r="K17" s="32"/>
      <c r="L17" s="32"/>
      <c r="M17" s="32">
        <f t="shared" si="1"/>
        <v>0</v>
      </c>
      <c r="N17" s="46"/>
      <c r="O17" s="47"/>
    </row>
    <row r="18" spans="2:15" ht="15" x14ac:dyDescent="0.25">
      <c r="B18" s="35"/>
      <c r="C18" s="31"/>
      <c r="D18" s="31"/>
      <c r="E18" s="32"/>
      <c r="F18" s="32"/>
      <c r="G18" s="32"/>
      <c r="H18" s="32"/>
      <c r="I18" s="32"/>
      <c r="J18" s="36"/>
      <c r="K18" s="32"/>
      <c r="L18" s="32"/>
      <c r="M18" s="32">
        <f t="shared" si="1"/>
        <v>0</v>
      </c>
      <c r="N18" s="46"/>
      <c r="O18" s="47"/>
    </row>
    <row r="19" spans="2:15" ht="15" x14ac:dyDescent="0.25">
      <c r="B19" s="35"/>
      <c r="C19" s="31"/>
      <c r="D19" s="31"/>
      <c r="E19" s="32"/>
      <c r="F19" s="32"/>
      <c r="G19" s="32"/>
      <c r="H19" s="32"/>
      <c r="I19" s="32"/>
      <c r="J19" s="36"/>
      <c r="K19" s="32"/>
      <c r="L19" s="32"/>
      <c r="M19" s="32">
        <f t="shared" si="1"/>
        <v>0</v>
      </c>
      <c r="N19" s="46"/>
      <c r="O19" s="47"/>
    </row>
    <row r="20" spans="2:15" ht="15" x14ac:dyDescent="0.25">
      <c r="B20" s="35"/>
      <c r="C20" s="31"/>
      <c r="D20" s="31"/>
      <c r="E20" s="32"/>
      <c r="F20" s="32"/>
      <c r="G20" s="32"/>
      <c r="H20" s="32"/>
      <c r="I20" s="32"/>
      <c r="J20" s="36"/>
      <c r="K20" s="32"/>
      <c r="L20" s="32"/>
      <c r="M20" s="32">
        <f t="shared" si="1"/>
        <v>0</v>
      </c>
      <c r="N20" s="46"/>
      <c r="O20" s="47"/>
    </row>
    <row r="21" spans="2:15" ht="15" x14ac:dyDescent="0.25">
      <c r="B21" s="35"/>
      <c r="C21" s="31"/>
      <c r="D21" s="31"/>
      <c r="E21" s="32"/>
      <c r="F21" s="32"/>
      <c r="G21" s="32"/>
      <c r="H21" s="32"/>
      <c r="I21" s="32"/>
      <c r="J21" s="36"/>
      <c r="K21" s="32"/>
      <c r="L21" s="32"/>
      <c r="M21" s="32">
        <f t="shared" si="1"/>
        <v>0</v>
      </c>
      <c r="N21" s="46"/>
      <c r="O21" s="47"/>
    </row>
    <row r="22" spans="2:15" ht="12.75" customHeight="1" x14ac:dyDescent="0.25">
      <c r="B22" s="35"/>
      <c r="C22" s="36">
        <f>SUM(C23:C25)</f>
        <v>0</v>
      </c>
      <c r="D22" s="36"/>
      <c r="E22" s="36">
        <f>SUM(E23:E25)</f>
        <v>0</v>
      </c>
      <c r="F22" s="48"/>
      <c r="G22" s="36"/>
      <c r="H22" s="36"/>
      <c r="I22" s="36"/>
      <c r="J22" s="36">
        <f>SUM(J23:J25)</f>
        <v>0</v>
      </c>
      <c r="K22" s="36"/>
      <c r="L22" s="36">
        <f>SUM(L23:L25)</f>
        <v>0</v>
      </c>
      <c r="M22" s="48">
        <f t="shared" si="1"/>
        <v>0</v>
      </c>
      <c r="N22" s="46"/>
      <c r="O22" s="47"/>
    </row>
    <row r="23" spans="2:15" ht="15" x14ac:dyDescent="0.25">
      <c r="B23" s="35"/>
      <c r="C23" s="31"/>
      <c r="D23" s="31"/>
      <c r="E23" s="32"/>
      <c r="F23" s="32"/>
      <c r="G23" s="32"/>
      <c r="H23" s="32"/>
      <c r="I23" s="32"/>
      <c r="J23" s="36"/>
      <c r="K23" s="32"/>
      <c r="L23" s="32"/>
      <c r="M23" s="32">
        <f t="shared" si="1"/>
        <v>0</v>
      </c>
      <c r="N23" s="46"/>
      <c r="O23" s="47"/>
    </row>
    <row r="24" spans="2:15" ht="15" x14ac:dyDescent="0.25">
      <c r="B24" s="35"/>
      <c r="C24" s="31"/>
      <c r="D24" s="31"/>
      <c r="E24" s="32"/>
      <c r="F24" s="32"/>
      <c r="G24" s="32"/>
      <c r="H24" s="32"/>
      <c r="I24" s="32"/>
      <c r="J24" s="36"/>
      <c r="K24" s="32"/>
      <c r="L24" s="32"/>
      <c r="M24" s="32">
        <f t="shared" si="1"/>
        <v>0</v>
      </c>
      <c r="N24" s="46"/>
      <c r="O24" s="47"/>
    </row>
    <row r="25" spans="2:15" ht="15" x14ac:dyDescent="0.25">
      <c r="B25" s="35"/>
      <c r="C25" s="31"/>
      <c r="D25" s="31"/>
      <c r="E25" s="32"/>
      <c r="F25" s="32"/>
      <c r="G25" s="32"/>
      <c r="H25" s="32"/>
      <c r="I25" s="32"/>
      <c r="J25" s="36"/>
      <c r="K25" s="32"/>
      <c r="L25" s="32"/>
      <c r="M25" s="32">
        <f t="shared" si="1"/>
        <v>0</v>
      </c>
      <c r="N25" s="46"/>
      <c r="O25" s="47"/>
    </row>
    <row r="26" spans="2:15" ht="12.75" customHeight="1" x14ac:dyDescent="0.25">
      <c r="B26" s="35"/>
      <c r="C26" s="36">
        <f>SUM(C27:C28)</f>
        <v>0</v>
      </c>
      <c r="D26" s="36"/>
      <c r="E26" s="36">
        <f>SUM(E27:E28)</f>
        <v>0</v>
      </c>
      <c r="F26" s="48"/>
      <c r="G26" s="36"/>
      <c r="H26" s="36"/>
      <c r="I26" s="36"/>
      <c r="J26" s="36">
        <f>SUM(J27:J28)</f>
        <v>0</v>
      </c>
      <c r="K26" s="36"/>
      <c r="L26" s="36">
        <f>SUM(L27:L28)</f>
        <v>0</v>
      </c>
      <c r="M26" s="48">
        <f t="shared" si="1"/>
        <v>0</v>
      </c>
      <c r="N26" s="46"/>
      <c r="O26" s="47"/>
    </row>
    <row r="27" spans="2:15" ht="15" x14ac:dyDescent="0.25">
      <c r="B27" s="35"/>
      <c r="C27" s="31"/>
      <c r="D27" s="31"/>
      <c r="E27" s="32"/>
      <c r="F27" s="32"/>
      <c r="G27" s="32"/>
      <c r="H27" s="32"/>
      <c r="I27" s="32"/>
      <c r="J27" s="36"/>
      <c r="K27" s="32"/>
      <c r="L27" s="32"/>
      <c r="M27" s="32">
        <f t="shared" si="1"/>
        <v>0</v>
      </c>
      <c r="N27" s="46"/>
      <c r="O27" s="47"/>
    </row>
    <row r="28" spans="2:15" ht="15" x14ac:dyDescent="0.25">
      <c r="B28" s="35"/>
      <c r="C28" s="31"/>
      <c r="D28" s="31"/>
      <c r="E28" s="32"/>
      <c r="F28" s="32"/>
      <c r="G28" s="32"/>
      <c r="H28" s="32"/>
      <c r="I28" s="32"/>
      <c r="J28" s="36"/>
      <c r="K28" s="32"/>
      <c r="L28" s="32"/>
      <c r="M28" s="32">
        <f t="shared" si="1"/>
        <v>0</v>
      </c>
      <c r="N28" s="46"/>
      <c r="O28" s="47"/>
    </row>
    <row r="29" spans="2:15" ht="12.75" customHeight="1" x14ac:dyDescent="0.25">
      <c r="B29" s="35"/>
      <c r="C29" s="36">
        <f>SUM(C30:C33)</f>
        <v>0</v>
      </c>
      <c r="D29" s="36"/>
      <c r="E29" s="36">
        <f>SUM(E30:E33)</f>
        <v>0</v>
      </c>
      <c r="F29" s="48"/>
      <c r="G29" s="36"/>
      <c r="H29" s="36"/>
      <c r="I29" s="36"/>
      <c r="J29" s="36">
        <f>SUM(J30:J33)</f>
        <v>0</v>
      </c>
      <c r="K29" s="36"/>
      <c r="L29" s="36">
        <f>SUM(L30:L33)</f>
        <v>0</v>
      </c>
      <c r="M29" s="48">
        <f t="shared" si="1"/>
        <v>0</v>
      </c>
      <c r="N29" s="46"/>
      <c r="O29" s="47"/>
    </row>
    <row r="30" spans="2:15" ht="15" x14ac:dyDescent="0.25">
      <c r="B30" s="35"/>
      <c r="C30" s="31"/>
      <c r="D30" s="31"/>
      <c r="E30" s="32"/>
      <c r="F30" s="32"/>
      <c r="G30" s="32"/>
      <c r="H30" s="32"/>
      <c r="I30" s="32"/>
      <c r="J30" s="36"/>
      <c r="K30" s="32"/>
      <c r="L30" s="32"/>
      <c r="M30" s="32">
        <f t="shared" si="1"/>
        <v>0</v>
      </c>
      <c r="N30" s="46"/>
      <c r="O30" s="47"/>
    </row>
    <row r="31" spans="2:15" ht="15" x14ac:dyDescent="0.25">
      <c r="B31" s="35"/>
      <c r="C31" s="31"/>
      <c r="D31" s="31"/>
      <c r="E31" s="32"/>
      <c r="F31" s="32"/>
      <c r="G31" s="32"/>
      <c r="H31" s="32"/>
      <c r="I31" s="32"/>
      <c r="J31" s="36"/>
      <c r="K31" s="32"/>
      <c r="L31" s="32"/>
      <c r="M31" s="32">
        <f t="shared" si="1"/>
        <v>0</v>
      </c>
      <c r="N31" s="46"/>
      <c r="O31" s="47"/>
    </row>
    <row r="32" spans="2:15" ht="15" x14ac:dyDescent="0.25">
      <c r="B32" s="35"/>
      <c r="C32" s="31"/>
      <c r="D32" s="31"/>
      <c r="E32" s="32"/>
      <c r="F32" s="32"/>
      <c r="G32" s="32"/>
      <c r="H32" s="32"/>
      <c r="I32" s="32"/>
      <c r="J32" s="36"/>
      <c r="K32" s="32"/>
      <c r="L32" s="32"/>
      <c r="M32" s="32">
        <f t="shared" si="1"/>
        <v>0</v>
      </c>
      <c r="N32" s="46"/>
      <c r="O32" s="47"/>
    </row>
    <row r="33" spans="1:17" ht="15" x14ac:dyDescent="0.25">
      <c r="B33" s="35"/>
      <c r="C33" s="31"/>
      <c r="D33" s="31"/>
      <c r="E33" s="32"/>
      <c r="F33" s="32"/>
      <c r="G33" s="32"/>
      <c r="H33" s="32"/>
      <c r="I33" s="32"/>
      <c r="J33" s="36"/>
      <c r="K33" s="32"/>
      <c r="L33" s="32"/>
      <c r="M33" s="32">
        <f t="shared" si="1"/>
        <v>0</v>
      </c>
      <c r="N33" s="46"/>
      <c r="O33" s="47"/>
    </row>
    <row r="34" spans="1:17" ht="15" x14ac:dyDescent="0.25">
      <c r="B34" s="35"/>
      <c r="C34" s="36">
        <f>SUM(C35)</f>
        <v>0</v>
      </c>
      <c r="D34" s="36"/>
      <c r="E34" s="36">
        <f>SUM(E35)</f>
        <v>0</v>
      </c>
      <c r="F34" s="48"/>
      <c r="G34" s="36"/>
      <c r="H34" s="36"/>
      <c r="I34" s="36"/>
      <c r="J34" s="36">
        <f>SUM(J35)</f>
        <v>0</v>
      </c>
      <c r="K34" s="36"/>
      <c r="L34" s="36">
        <f>SUM(L35)</f>
        <v>0</v>
      </c>
      <c r="M34" s="48">
        <f t="shared" si="1"/>
        <v>0</v>
      </c>
      <c r="N34" s="46"/>
      <c r="O34" s="47"/>
    </row>
    <row r="35" spans="1:17" ht="15" x14ac:dyDescent="0.25">
      <c r="B35" s="35"/>
      <c r="C35" s="31"/>
      <c r="D35" s="31"/>
      <c r="E35" s="32"/>
      <c r="F35" s="32"/>
      <c r="G35" s="32"/>
      <c r="H35" s="32"/>
      <c r="I35" s="32"/>
      <c r="J35" s="36"/>
      <c r="K35" s="32"/>
      <c r="L35" s="32"/>
      <c r="M35" s="32">
        <f t="shared" si="1"/>
        <v>0</v>
      </c>
      <c r="N35" s="46"/>
      <c r="O35" s="47"/>
    </row>
    <row r="36" spans="1:17" ht="15" customHeight="1" x14ac:dyDescent="0.25">
      <c r="B36" s="30"/>
      <c r="C36" s="31"/>
      <c r="D36" s="31"/>
      <c r="E36" s="32"/>
      <c r="F36" s="32"/>
      <c r="G36" s="32"/>
      <c r="H36" s="32"/>
      <c r="I36" s="32"/>
      <c r="J36" s="36"/>
      <c r="K36" s="32"/>
      <c r="L36" s="32"/>
      <c r="M36" s="32">
        <f t="shared" si="1"/>
        <v>0</v>
      </c>
      <c r="N36" s="46"/>
      <c r="O36" s="47"/>
    </row>
    <row r="37" spans="1:17" ht="15" customHeight="1" x14ac:dyDescent="0.25">
      <c r="B37" s="30"/>
      <c r="C37" s="31"/>
      <c r="D37" s="31"/>
      <c r="E37" s="32"/>
      <c r="F37" s="32"/>
      <c r="G37" s="32"/>
      <c r="H37" s="32"/>
      <c r="I37" s="32"/>
      <c r="J37" s="32"/>
      <c r="K37" s="32"/>
      <c r="L37" s="32"/>
      <c r="M37" s="32">
        <f t="shared" si="1"/>
        <v>0</v>
      </c>
      <c r="N37" s="46"/>
      <c r="O37" s="47"/>
    </row>
    <row r="38" spans="1:17" ht="15.75" customHeight="1" x14ac:dyDescent="0.25">
      <c r="B38" s="30"/>
      <c r="C38" s="31"/>
      <c r="D38" s="31"/>
      <c r="E38" s="32"/>
      <c r="F38" s="32"/>
      <c r="G38" s="32"/>
      <c r="H38" s="32"/>
      <c r="I38" s="32"/>
      <c r="J38" s="32"/>
      <c r="K38" s="32"/>
      <c r="L38" s="32"/>
      <c r="M38" s="32">
        <f t="shared" si="1"/>
        <v>0</v>
      </c>
      <c r="N38" s="46"/>
      <c r="O38" s="47"/>
    </row>
    <row r="39" spans="1:17" ht="15" x14ac:dyDescent="0.25">
      <c r="B39" s="49"/>
      <c r="C39" s="50"/>
      <c r="D39" s="50"/>
      <c r="E39" s="51"/>
      <c r="F39" s="51"/>
      <c r="G39" s="51"/>
      <c r="H39" s="51"/>
      <c r="I39" s="51"/>
      <c r="J39" s="51"/>
      <c r="K39" s="51"/>
      <c r="L39" s="51"/>
      <c r="M39" s="51"/>
      <c r="N39" s="46"/>
      <c r="O39" s="47"/>
    </row>
    <row r="40" spans="1:17" s="3" customFormat="1" ht="12.75" customHeight="1" x14ac:dyDescent="0.2">
      <c r="A40" s="52"/>
      <c r="B40" s="53"/>
      <c r="C40" s="54">
        <v>0</v>
      </c>
      <c r="D40" s="54">
        <v>0</v>
      </c>
      <c r="E40" s="54">
        <v>0</v>
      </c>
      <c r="F40" s="55">
        <f t="shared" ref="F40:M40" si="2">SUM(F11)</f>
        <v>12300000</v>
      </c>
      <c r="G40" s="55">
        <f t="shared" si="2"/>
        <v>0</v>
      </c>
      <c r="H40" s="55">
        <f t="shared" si="2"/>
        <v>12300000</v>
      </c>
      <c r="I40" s="55">
        <f t="shared" si="2"/>
        <v>8736650.5199999996</v>
      </c>
      <c r="J40" s="55">
        <f t="shared" si="2"/>
        <v>0</v>
      </c>
      <c r="K40" s="55">
        <f t="shared" si="2"/>
        <v>0</v>
      </c>
      <c r="L40" s="55">
        <f t="shared" si="2"/>
        <v>0</v>
      </c>
      <c r="M40" s="55">
        <f t="shared" si="2"/>
        <v>12300000</v>
      </c>
      <c r="N40" s="56"/>
      <c r="O40" s="57"/>
    </row>
    <row r="41" spans="1:17" ht="15" x14ac:dyDescent="0.25">
      <c r="B41" s="5"/>
      <c r="C41" s="5"/>
      <c r="D41" s="5"/>
      <c r="E41" s="5"/>
      <c r="F41" s="5"/>
      <c r="G41" s="5"/>
      <c r="H41" s="5"/>
      <c r="I41" s="5"/>
      <c r="J41" s="5"/>
      <c r="K41" s="5"/>
      <c r="L41" s="5"/>
      <c r="M41" s="5"/>
    </row>
    <row r="42" spans="1:17" ht="15" x14ac:dyDescent="0.25">
      <c r="B42" s="5" t="s">
        <v>28</v>
      </c>
      <c r="E42" s="5"/>
      <c r="F42" s="5"/>
      <c r="G42" s="5"/>
      <c r="H42" s="5"/>
      <c r="I42" s="5"/>
      <c r="J42" s="5"/>
      <c r="K42" s="5"/>
      <c r="L42" s="5"/>
      <c r="M42" s="5"/>
    </row>
    <row r="47" spans="1:17" ht="15" x14ac:dyDescent="0.25">
      <c r="I47" s="58"/>
      <c r="L47" s="58"/>
      <c r="M47" s="58"/>
      <c r="N47" s="59"/>
      <c r="O47" s="58"/>
      <c r="P47" s="58"/>
    </row>
    <row r="48" spans="1:17" ht="15" x14ac:dyDescent="0.25">
      <c r="B48" s="5"/>
      <c r="C48" s="5"/>
      <c r="D48" s="60"/>
      <c r="I48" s="58"/>
      <c r="L48" s="58"/>
      <c r="M48" s="58"/>
      <c r="N48" s="58"/>
      <c r="O48" s="58"/>
      <c r="P48" s="58"/>
      <c r="Q48" s="5"/>
    </row>
    <row r="49" spans="2:17" ht="12.75" customHeight="1" x14ac:dyDescent="0.25">
      <c r="B49" s="5"/>
      <c r="C49" s="5"/>
      <c r="D49" s="61"/>
      <c r="E49" s="61"/>
      <c r="I49" s="62"/>
      <c r="J49" s="63"/>
      <c r="K49" s="63"/>
      <c r="L49" s="62"/>
      <c r="M49" s="62"/>
      <c r="N49" s="62"/>
      <c r="O49" s="62"/>
      <c r="P49" s="62"/>
      <c r="Q49" s="5"/>
    </row>
    <row r="50" spans="2:17" ht="12.75" customHeight="1" x14ac:dyDescent="0.25">
      <c r="B50" s="5"/>
      <c r="C50" s="5"/>
      <c r="D50" s="64" t="s">
        <v>29</v>
      </c>
      <c r="E50" s="64"/>
      <c r="I50" s="58"/>
      <c r="J50" s="65" t="s">
        <v>30</v>
      </c>
      <c r="K50" s="65"/>
      <c r="L50" s="62"/>
      <c r="M50" s="62"/>
      <c r="N50" s="62"/>
      <c r="O50" s="62"/>
      <c r="P50" s="62"/>
      <c r="Q50" s="5"/>
    </row>
    <row r="51" spans="2:17" ht="15" x14ac:dyDescent="0.25">
      <c r="L51" s="58"/>
      <c r="M51" s="58"/>
      <c r="N51" s="58"/>
      <c r="O51" s="59"/>
      <c r="P51" s="58"/>
    </row>
    <row r="52" spans="2:17" ht="15" x14ac:dyDescent="0.25">
      <c r="L52" s="58"/>
      <c r="M52" s="58"/>
      <c r="N52" s="59"/>
      <c r="O52" s="58"/>
      <c r="P52" s="58"/>
    </row>
    <row r="53" spans="2:17" ht="15" x14ac:dyDescent="0.25">
      <c r="L53" s="58"/>
      <c r="M53" s="58"/>
      <c r="N53" s="59"/>
      <c r="O53" s="58"/>
      <c r="P53" s="58"/>
    </row>
    <row r="54" spans="2:17" ht="15" x14ac:dyDescent="0.25">
      <c r="L54" s="58"/>
      <c r="M54" s="58"/>
      <c r="N54" s="59"/>
      <c r="O54" s="58"/>
      <c r="P54" s="58"/>
    </row>
    <row r="55" spans="2:17" ht="15" x14ac:dyDescent="0.25">
      <c r="L55" s="58"/>
      <c r="M55" s="58"/>
      <c r="N55" s="59"/>
      <c r="O55" s="58"/>
      <c r="P55" s="58"/>
    </row>
  </sheetData>
  <sheetProtection selectLockedCells="1" selectUnlockedCells="1"/>
  <mergeCells count="13">
    <mergeCell ref="N40:O40"/>
    <mergeCell ref="D49:E49"/>
    <mergeCell ref="J49:K49"/>
    <mergeCell ref="D50:E50"/>
    <mergeCell ref="J50:K50"/>
    <mergeCell ref="B1:O1"/>
    <mergeCell ref="B2:O2"/>
    <mergeCell ref="B6:B8"/>
    <mergeCell ref="C6:C8"/>
    <mergeCell ref="E6:E8"/>
    <mergeCell ref="F6:L6"/>
    <mergeCell ref="M6:M7"/>
    <mergeCell ref="N6:O6"/>
  </mergeCells>
  <dataValidations count="1">
    <dataValidation allowBlank="1" showInputMessage="1" showErrorMessage="1" prompt="Valor absoluto y/o relativo que registren los indicadores con relación a su meta anual correspondiente al programa, proyecto o actividad que se trate. (DOF 9-dic-09)" sqref="N6 JJ6 TF6 ADB6 AMX6 AWT6 BGP6 BQL6 CAH6 CKD6 CTZ6 DDV6 DNR6 DXN6 EHJ6 ERF6 FBB6 FKX6 FUT6 GEP6 GOL6 GYH6 HID6 HRZ6 IBV6 ILR6 IVN6 JFJ6 JPF6 JZB6 KIX6 KST6 LCP6 LML6 LWH6 MGD6 MPZ6 MZV6 NJR6 NTN6 ODJ6 ONF6 OXB6 PGX6 PQT6 QAP6 QKL6 QUH6 RED6 RNZ6 RXV6 SHR6 SRN6 TBJ6 TLF6 TVB6 UEX6 UOT6 UYP6 VIL6 VSH6 WCD6 WLZ6 WVV6 N65545 JJ65545 TF65545 ADB65545 AMX65545 AWT65545 BGP65545 BQL65545 CAH65545 CKD65545 CTZ65545 DDV65545 DNR65545 DXN65545 EHJ65545 ERF65545 FBB65545 FKX65545 FUT65545 GEP65545 GOL65545 GYH65545 HID65545 HRZ65545 IBV65545 ILR65545 IVN65545 JFJ65545 JPF65545 JZB65545 KIX65545 KST65545 LCP65545 LML65545 LWH65545 MGD65545 MPZ65545 MZV65545 NJR65545 NTN65545 ODJ65545 ONF65545 OXB65545 PGX65545 PQT65545 QAP65545 QKL65545 QUH65545 RED65545 RNZ65545 RXV65545 SHR65545 SRN65545 TBJ65545 TLF65545 TVB65545 UEX65545 UOT65545 UYP65545 VIL65545 VSH65545 WCD65545 WLZ65545 WVV65545 N131081 JJ131081 TF131081 ADB131081 AMX131081 AWT131081 BGP131081 BQL131081 CAH131081 CKD131081 CTZ131081 DDV131081 DNR131081 DXN131081 EHJ131081 ERF131081 FBB131081 FKX131081 FUT131081 GEP131081 GOL131081 GYH131081 HID131081 HRZ131081 IBV131081 ILR131081 IVN131081 JFJ131081 JPF131081 JZB131081 KIX131081 KST131081 LCP131081 LML131081 LWH131081 MGD131081 MPZ131081 MZV131081 NJR131081 NTN131081 ODJ131081 ONF131081 OXB131081 PGX131081 PQT131081 QAP131081 QKL131081 QUH131081 RED131081 RNZ131081 RXV131081 SHR131081 SRN131081 TBJ131081 TLF131081 TVB131081 UEX131081 UOT131081 UYP131081 VIL131081 VSH131081 WCD131081 WLZ131081 WVV131081 N196617 JJ196617 TF196617 ADB196617 AMX196617 AWT196617 BGP196617 BQL196617 CAH196617 CKD196617 CTZ196617 DDV196617 DNR196617 DXN196617 EHJ196617 ERF196617 FBB196617 FKX196617 FUT196617 GEP196617 GOL196617 GYH196617 HID196617 HRZ196617 IBV196617 ILR196617 IVN196617 JFJ196617 JPF196617 JZB196617 KIX196617 KST196617 LCP196617 LML196617 LWH196617 MGD196617 MPZ196617 MZV196617 NJR196617 NTN196617 ODJ196617 ONF196617 OXB196617 PGX196617 PQT196617 QAP196617 QKL196617 QUH196617 RED196617 RNZ196617 RXV196617 SHR196617 SRN196617 TBJ196617 TLF196617 TVB196617 UEX196617 UOT196617 UYP196617 VIL196617 VSH196617 WCD196617 WLZ196617 WVV196617 N262153 JJ262153 TF262153 ADB262153 AMX262153 AWT262153 BGP262153 BQL262153 CAH262153 CKD262153 CTZ262153 DDV262153 DNR262153 DXN262153 EHJ262153 ERF262153 FBB262153 FKX262153 FUT262153 GEP262153 GOL262153 GYH262153 HID262153 HRZ262153 IBV262153 ILR262153 IVN262153 JFJ262153 JPF262153 JZB262153 KIX262153 KST262153 LCP262153 LML262153 LWH262153 MGD262153 MPZ262153 MZV262153 NJR262153 NTN262153 ODJ262153 ONF262153 OXB262153 PGX262153 PQT262153 QAP262153 QKL262153 QUH262153 RED262153 RNZ262153 RXV262153 SHR262153 SRN262153 TBJ262153 TLF262153 TVB262153 UEX262153 UOT262153 UYP262153 VIL262153 VSH262153 WCD262153 WLZ262153 WVV262153 N327689 JJ327689 TF327689 ADB327689 AMX327689 AWT327689 BGP327689 BQL327689 CAH327689 CKD327689 CTZ327689 DDV327689 DNR327689 DXN327689 EHJ327689 ERF327689 FBB327689 FKX327689 FUT327689 GEP327689 GOL327689 GYH327689 HID327689 HRZ327689 IBV327689 ILR327689 IVN327689 JFJ327689 JPF327689 JZB327689 KIX327689 KST327689 LCP327689 LML327689 LWH327689 MGD327689 MPZ327689 MZV327689 NJR327689 NTN327689 ODJ327689 ONF327689 OXB327689 PGX327689 PQT327689 QAP327689 QKL327689 QUH327689 RED327689 RNZ327689 RXV327689 SHR327689 SRN327689 TBJ327689 TLF327689 TVB327689 UEX327689 UOT327689 UYP327689 VIL327689 VSH327689 WCD327689 WLZ327689 WVV327689 N393225 JJ393225 TF393225 ADB393225 AMX393225 AWT393225 BGP393225 BQL393225 CAH393225 CKD393225 CTZ393225 DDV393225 DNR393225 DXN393225 EHJ393225 ERF393225 FBB393225 FKX393225 FUT393225 GEP393225 GOL393225 GYH393225 HID393225 HRZ393225 IBV393225 ILR393225 IVN393225 JFJ393225 JPF393225 JZB393225 KIX393225 KST393225 LCP393225 LML393225 LWH393225 MGD393225 MPZ393225 MZV393225 NJR393225 NTN393225 ODJ393225 ONF393225 OXB393225 PGX393225 PQT393225 QAP393225 QKL393225 QUH393225 RED393225 RNZ393225 RXV393225 SHR393225 SRN393225 TBJ393225 TLF393225 TVB393225 UEX393225 UOT393225 UYP393225 VIL393225 VSH393225 WCD393225 WLZ393225 WVV393225 N458761 JJ458761 TF458761 ADB458761 AMX458761 AWT458761 BGP458761 BQL458761 CAH458761 CKD458761 CTZ458761 DDV458761 DNR458761 DXN458761 EHJ458761 ERF458761 FBB458761 FKX458761 FUT458761 GEP458761 GOL458761 GYH458761 HID458761 HRZ458761 IBV458761 ILR458761 IVN458761 JFJ458761 JPF458761 JZB458761 KIX458761 KST458761 LCP458761 LML458761 LWH458761 MGD458761 MPZ458761 MZV458761 NJR458761 NTN458761 ODJ458761 ONF458761 OXB458761 PGX458761 PQT458761 QAP458761 QKL458761 QUH458761 RED458761 RNZ458761 RXV458761 SHR458761 SRN458761 TBJ458761 TLF458761 TVB458761 UEX458761 UOT458761 UYP458761 VIL458761 VSH458761 WCD458761 WLZ458761 WVV458761 N524297 JJ524297 TF524297 ADB524297 AMX524297 AWT524297 BGP524297 BQL524297 CAH524297 CKD524297 CTZ524297 DDV524297 DNR524297 DXN524297 EHJ524297 ERF524297 FBB524297 FKX524297 FUT524297 GEP524297 GOL524297 GYH524297 HID524297 HRZ524297 IBV524297 ILR524297 IVN524297 JFJ524297 JPF524297 JZB524297 KIX524297 KST524297 LCP524297 LML524297 LWH524297 MGD524297 MPZ524297 MZV524297 NJR524297 NTN524297 ODJ524297 ONF524297 OXB524297 PGX524297 PQT524297 QAP524297 QKL524297 QUH524297 RED524297 RNZ524297 RXV524297 SHR524297 SRN524297 TBJ524297 TLF524297 TVB524297 UEX524297 UOT524297 UYP524297 VIL524297 VSH524297 WCD524297 WLZ524297 WVV524297 N589833 JJ589833 TF589833 ADB589833 AMX589833 AWT589833 BGP589833 BQL589833 CAH589833 CKD589833 CTZ589833 DDV589833 DNR589833 DXN589833 EHJ589833 ERF589833 FBB589833 FKX589833 FUT589833 GEP589833 GOL589833 GYH589833 HID589833 HRZ589833 IBV589833 ILR589833 IVN589833 JFJ589833 JPF589833 JZB589833 KIX589833 KST589833 LCP589833 LML589833 LWH589833 MGD589833 MPZ589833 MZV589833 NJR589833 NTN589833 ODJ589833 ONF589833 OXB589833 PGX589833 PQT589833 QAP589833 QKL589833 QUH589833 RED589833 RNZ589833 RXV589833 SHR589833 SRN589833 TBJ589833 TLF589833 TVB589833 UEX589833 UOT589833 UYP589833 VIL589833 VSH589833 WCD589833 WLZ589833 WVV589833 N655369 JJ655369 TF655369 ADB655369 AMX655369 AWT655369 BGP655369 BQL655369 CAH655369 CKD655369 CTZ655369 DDV655369 DNR655369 DXN655369 EHJ655369 ERF655369 FBB655369 FKX655369 FUT655369 GEP655369 GOL655369 GYH655369 HID655369 HRZ655369 IBV655369 ILR655369 IVN655369 JFJ655369 JPF655369 JZB655369 KIX655369 KST655369 LCP655369 LML655369 LWH655369 MGD655369 MPZ655369 MZV655369 NJR655369 NTN655369 ODJ655369 ONF655369 OXB655369 PGX655369 PQT655369 QAP655369 QKL655369 QUH655369 RED655369 RNZ655369 RXV655369 SHR655369 SRN655369 TBJ655369 TLF655369 TVB655369 UEX655369 UOT655369 UYP655369 VIL655369 VSH655369 WCD655369 WLZ655369 WVV655369 N720905 JJ720905 TF720905 ADB720905 AMX720905 AWT720905 BGP720905 BQL720905 CAH720905 CKD720905 CTZ720905 DDV720905 DNR720905 DXN720905 EHJ720905 ERF720905 FBB720905 FKX720905 FUT720905 GEP720905 GOL720905 GYH720905 HID720905 HRZ720905 IBV720905 ILR720905 IVN720905 JFJ720905 JPF720905 JZB720905 KIX720905 KST720905 LCP720905 LML720905 LWH720905 MGD720905 MPZ720905 MZV720905 NJR720905 NTN720905 ODJ720905 ONF720905 OXB720905 PGX720905 PQT720905 QAP720905 QKL720905 QUH720905 RED720905 RNZ720905 RXV720905 SHR720905 SRN720905 TBJ720905 TLF720905 TVB720905 UEX720905 UOT720905 UYP720905 VIL720905 VSH720905 WCD720905 WLZ720905 WVV720905 N786441 JJ786441 TF786441 ADB786441 AMX786441 AWT786441 BGP786441 BQL786441 CAH786441 CKD786441 CTZ786441 DDV786441 DNR786441 DXN786441 EHJ786441 ERF786441 FBB786441 FKX786441 FUT786441 GEP786441 GOL786441 GYH786441 HID786441 HRZ786441 IBV786441 ILR786441 IVN786441 JFJ786441 JPF786441 JZB786441 KIX786441 KST786441 LCP786441 LML786441 LWH786441 MGD786441 MPZ786441 MZV786441 NJR786441 NTN786441 ODJ786441 ONF786441 OXB786441 PGX786441 PQT786441 QAP786441 QKL786441 QUH786441 RED786441 RNZ786441 RXV786441 SHR786441 SRN786441 TBJ786441 TLF786441 TVB786441 UEX786441 UOT786441 UYP786441 VIL786441 VSH786441 WCD786441 WLZ786441 WVV786441 N851977 JJ851977 TF851977 ADB851977 AMX851977 AWT851977 BGP851977 BQL851977 CAH851977 CKD851977 CTZ851977 DDV851977 DNR851977 DXN851977 EHJ851977 ERF851977 FBB851977 FKX851977 FUT851977 GEP851977 GOL851977 GYH851977 HID851977 HRZ851977 IBV851977 ILR851977 IVN851977 JFJ851977 JPF851977 JZB851977 KIX851977 KST851977 LCP851977 LML851977 LWH851977 MGD851977 MPZ851977 MZV851977 NJR851977 NTN851977 ODJ851977 ONF851977 OXB851977 PGX851977 PQT851977 QAP851977 QKL851977 QUH851977 RED851977 RNZ851977 RXV851977 SHR851977 SRN851977 TBJ851977 TLF851977 TVB851977 UEX851977 UOT851977 UYP851977 VIL851977 VSH851977 WCD851977 WLZ851977 WVV851977 N917513 JJ917513 TF917513 ADB917513 AMX917513 AWT917513 BGP917513 BQL917513 CAH917513 CKD917513 CTZ917513 DDV917513 DNR917513 DXN917513 EHJ917513 ERF917513 FBB917513 FKX917513 FUT917513 GEP917513 GOL917513 GYH917513 HID917513 HRZ917513 IBV917513 ILR917513 IVN917513 JFJ917513 JPF917513 JZB917513 KIX917513 KST917513 LCP917513 LML917513 LWH917513 MGD917513 MPZ917513 MZV917513 NJR917513 NTN917513 ODJ917513 ONF917513 OXB917513 PGX917513 PQT917513 QAP917513 QKL917513 QUH917513 RED917513 RNZ917513 RXV917513 SHR917513 SRN917513 TBJ917513 TLF917513 TVB917513 UEX917513 UOT917513 UYP917513 VIL917513 VSH917513 WCD917513 WLZ917513 WVV917513 N983049 JJ983049 TF983049 ADB983049 AMX983049 AWT983049 BGP983049 BQL983049 CAH983049 CKD983049 CTZ983049 DDV983049 DNR983049 DXN983049 EHJ983049 ERF983049 FBB983049 FKX983049 FUT983049 GEP983049 GOL983049 GYH983049 HID983049 HRZ983049 IBV983049 ILR983049 IVN983049 JFJ983049 JPF983049 JZB983049 KIX983049 KST983049 LCP983049 LML983049 LWH983049 MGD983049 MPZ983049 MZV983049 NJR983049 NTN983049 ODJ983049 ONF983049 OXB983049 PGX983049 PQT983049 QAP983049 QKL983049 QUH983049 RED983049 RNZ983049 RXV983049 SHR983049 SRN983049 TBJ983049 TLF983049 TVB983049 UEX983049 UOT983049 UYP983049 VIL983049 VSH983049 WCD983049 WLZ983049 WVV983049">
      <formula1>0</formula1>
      <formula2>0</formula2>
    </dataValidation>
  </dataValidations>
  <printOptions horizontalCentered="1"/>
  <pageMargins left="0.19685039370078741" right="0.19685039370078741" top="0.62992125984251968" bottom="0.74803149606299213" header="0.51181102362204722" footer="0.51181102362204722"/>
  <pageSetup scale="70" firstPageNumber="0"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PyPI</vt:lpstr>
      <vt:lpstr>PyPI!Área_de_impresión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Norma</dc:creator>
  <cp:lastModifiedBy>Norma</cp:lastModifiedBy>
  <cp:lastPrinted>2018-07-24T22:29:13Z</cp:lastPrinted>
  <dcterms:created xsi:type="dcterms:W3CDTF">2018-07-24T22:28:19Z</dcterms:created>
  <dcterms:modified xsi:type="dcterms:W3CDTF">2018-07-24T22:29:25Z</dcterms:modified>
</cp:coreProperties>
</file>