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F's 1Er Trim 2020\"/>
    </mc:Choice>
  </mc:AlternateContent>
  <bookViews>
    <workbookView xWindow="0" yWindow="0" windowWidth="15360" windowHeight="8340"/>
  </bookViews>
  <sheets>
    <sheet name="Calendario Ing" sheetId="1" r:id="rId1"/>
  </sheets>
  <externalReferences>
    <externalReference r:id="rId2"/>
  </externalReferences>
  <definedNames>
    <definedName name="_xlnm.Print_Area" localSheetId="0">'Calendario Ing'!$B$3:$O$67</definedName>
    <definedName name="CVE">#REF!</definedName>
    <definedName name="FOR">#REF!</definedName>
    <definedName name="HOM">[1]Hoja4!#REF!</definedName>
    <definedName name="Print_Titles" localSheetId="0">'Calendario Ing'!$3:$9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O53" i="1" l="1"/>
  <c r="N53" i="1"/>
  <c r="M53" i="1"/>
  <c r="C62" i="1" l="1"/>
  <c r="C61" i="1"/>
  <c r="C59" i="1"/>
  <c r="C58" i="1"/>
  <c r="C57" i="1"/>
  <c r="C56" i="1"/>
  <c r="C55" i="1"/>
  <c r="C54" i="1"/>
  <c r="C52" i="1"/>
  <c r="C51" i="1"/>
  <c r="C50" i="1"/>
  <c r="C48" i="1"/>
  <c r="C47" i="1"/>
  <c r="C46" i="1"/>
  <c r="C44" i="1"/>
  <c r="C43" i="1"/>
  <c r="C42" i="1"/>
  <c r="C40" i="1"/>
  <c r="C39" i="1"/>
  <c r="C38" i="1"/>
  <c r="C36" i="1"/>
  <c r="C35" i="1"/>
  <c r="C34" i="1"/>
  <c r="C33" i="1"/>
  <c r="C32" i="1"/>
  <c r="C31" i="1"/>
  <c r="C29" i="1"/>
  <c r="C28" i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  <c r="C12" i="1"/>
  <c r="D60" i="1"/>
  <c r="E60" i="1"/>
  <c r="F60" i="1"/>
  <c r="G60" i="1"/>
  <c r="H60" i="1"/>
  <c r="I60" i="1"/>
  <c r="J60" i="1"/>
  <c r="K60" i="1"/>
  <c r="L60" i="1"/>
  <c r="M60" i="1"/>
  <c r="N60" i="1"/>
  <c r="O60" i="1"/>
  <c r="D53" i="1"/>
  <c r="E53" i="1"/>
  <c r="F53" i="1"/>
  <c r="G53" i="1"/>
  <c r="H53" i="1"/>
  <c r="I53" i="1"/>
  <c r="J53" i="1"/>
  <c r="K53" i="1"/>
  <c r="L53" i="1"/>
  <c r="D49" i="1"/>
  <c r="E49" i="1"/>
  <c r="F49" i="1"/>
  <c r="G49" i="1"/>
  <c r="H49" i="1"/>
  <c r="I49" i="1"/>
  <c r="J49" i="1"/>
  <c r="K49" i="1"/>
  <c r="L49" i="1"/>
  <c r="M49" i="1"/>
  <c r="N49" i="1"/>
  <c r="O49" i="1"/>
  <c r="D45" i="1"/>
  <c r="E45" i="1"/>
  <c r="F45" i="1"/>
  <c r="G45" i="1"/>
  <c r="H45" i="1"/>
  <c r="I45" i="1"/>
  <c r="J45" i="1"/>
  <c r="K45" i="1"/>
  <c r="L45" i="1"/>
  <c r="M45" i="1"/>
  <c r="N45" i="1"/>
  <c r="O45" i="1"/>
  <c r="D41" i="1"/>
  <c r="E41" i="1"/>
  <c r="F41" i="1"/>
  <c r="G41" i="1"/>
  <c r="H41" i="1"/>
  <c r="I41" i="1"/>
  <c r="J41" i="1"/>
  <c r="K41" i="1"/>
  <c r="L41" i="1"/>
  <c r="M41" i="1"/>
  <c r="N41" i="1"/>
  <c r="O41" i="1"/>
  <c r="D37" i="1"/>
  <c r="E37" i="1"/>
  <c r="F37" i="1"/>
  <c r="G37" i="1"/>
  <c r="H37" i="1"/>
  <c r="I37" i="1"/>
  <c r="J37" i="1"/>
  <c r="K37" i="1"/>
  <c r="L37" i="1"/>
  <c r="M37" i="1"/>
  <c r="N37" i="1"/>
  <c r="O37" i="1"/>
  <c r="D30" i="1"/>
  <c r="E30" i="1"/>
  <c r="F30" i="1"/>
  <c r="G30" i="1"/>
  <c r="H30" i="1"/>
  <c r="I30" i="1"/>
  <c r="J30" i="1"/>
  <c r="K30" i="1"/>
  <c r="L30" i="1"/>
  <c r="M30" i="1"/>
  <c r="N30" i="1"/>
  <c r="O30" i="1"/>
  <c r="D27" i="1"/>
  <c r="E27" i="1"/>
  <c r="F27" i="1"/>
  <c r="G27" i="1"/>
  <c r="H27" i="1"/>
  <c r="I27" i="1"/>
  <c r="J27" i="1"/>
  <c r="K27" i="1"/>
  <c r="L27" i="1"/>
  <c r="M27" i="1"/>
  <c r="N27" i="1"/>
  <c r="O27" i="1"/>
  <c r="D21" i="1"/>
  <c r="E21" i="1"/>
  <c r="F21" i="1"/>
  <c r="G21" i="1"/>
  <c r="H21" i="1"/>
  <c r="I21" i="1"/>
  <c r="J21" i="1"/>
  <c r="K21" i="1"/>
  <c r="L21" i="1"/>
  <c r="M21" i="1"/>
  <c r="N21" i="1"/>
  <c r="O21" i="1"/>
  <c r="D11" i="1"/>
  <c r="D10" i="1" s="1"/>
  <c r="E11" i="1"/>
  <c r="E10" i="1" s="1"/>
  <c r="F11" i="1"/>
  <c r="F10" i="1" s="1"/>
  <c r="G11" i="1"/>
  <c r="H11" i="1"/>
  <c r="I11" i="1"/>
  <c r="J11" i="1"/>
  <c r="K11" i="1"/>
  <c r="K10" i="1" s="1"/>
  <c r="L11" i="1"/>
  <c r="M11" i="1"/>
  <c r="N11" i="1"/>
  <c r="N10" i="1" s="1"/>
  <c r="O11" i="1"/>
  <c r="O10" i="1" s="1"/>
  <c r="M10" i="1" l="1"/>
  <c r="L10" i="1"/>
  <c r="I10" i="1"/>
  <c r="J10" i="1"/>
  <c r="G10" i="1"/>
  <c r="C37" i="1"/>
  <c r="C45" i="1"/>
  <c r="C53" i="1"/>
  <c r="C60" i="1"/>
  <c r="C49" i="1"/>
  <c r="C41" i="1"/>
  <c r="C30" i="1"/>
  <c r="C27" i="1"/>
  <c r="C21" i="1"/>
  <c r="C11" i="1"/>
  <c r="H10" i="1"/>
  <c r="C10" i="1" l="1"/>
</calcChain>
</file>

<file path=xl/sharedStrings.xml><?xml version="1.0" encoding="utf-8"?>
<sst xmlns="http://schemas.openxmlformats.org/spreadsheetml/2006/main" count="74" uniqueCount="72">
  <si>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</si>
  <si>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</si>
  <si>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</si>
  <si>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</si>
  <si>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</si>
  <si>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</si>
  <si>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</si>
  <si>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</si>
  <si>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</si>
  <si>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</si>
  <si>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</si>
  <si>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</si>
  <si>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</si>
  <si>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</si>
  <si>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</si>
  <si>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</si>
  <si>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</si>
  <si>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</si>
  <si>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</si>
  <si>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</si>
  <si>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</si>
  <si>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</si>
  <si>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</si>
  <si>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</si>
  <si>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</si>
  <si>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</si>
  <si>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</si>
  <si>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</si>
  <si>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</si>
  <si>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</si>
  <si>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</si>
  <si>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</si>
  <si>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</si>
  <si>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</si>
  <si>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</si>
  <si>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</si>
  <si>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</si>
  <si>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</si>
  <si>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</si>
  <si>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</si>
  <si>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</si>
  <si>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</si>
  <si>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</si>
  <si>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</si>
  <si>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</si>
  <si>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</si>
  <si>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</si>
  <si>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</si>
  <si>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</si>
  <si>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</si>
  <si>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</si>
  <si>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</si>
  <si>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</si>
  <si>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</si>
  <si>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</si>
  <si>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</si>
  <si>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</si>
  <si>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</si>
  <si>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</si>
  <si>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</si>
  <si>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</si>
  <si>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</si>
  <si>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</si>
  <si>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</si>
  <si>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</si>
  <si>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</si>
  <si>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</si>
  <si>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2019</t>
  </si>
  <si>
    <t>Bajo protesta de decir verdad declaramos que los Estados Financieros y sus Notas son razonablemente correctos y responsabilidad del emisor</t>
  </si>
  <si>
    <t>Director General</t>
  </si>
  <si>
    <t>Director Administrativo</t>
  </si>
  <si>
    <t>UNIDAD DE TELEVISIÓN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</si>
</sst>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</borders>
  <cellStyleXfs count="322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6" fillId="0" borderId="0"/>
  </cellStyleXfs>
  <cellXfs count="42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27" fillId="32" borderId="0" xfId="8" applyFont="1" applyFill="1" applyBorder="1"/>
    <xf numFmtId="0" fontId="26" fillId="0" borderId="0" xfId="321" applyFont="1" applyBorder="1" applyAlignment="1">
      <alignment horizontal="left" vertical="top"/>
    </xf>
    <xf numFmtId="0" fontId="26" fillId="0" borderId="0" xfId="321" applyFont="1" applyAlignment="1">
      <alignment vertical="top"/>
    </xf>
    <xf numFmtId="0" fontId="26" fillId="0" borderId="0" xfId="321" applyFont="1" applyProtection="1">
      <protection locked="0"/>
    </xf>
    <xf numFmtId="0" fontId="26" fillId="0" borderId="0" xfId="321" applyFont="1" applyBorder="1" applyAlignment="1">
      <alignment vertical="top"/>
    </xf>
    <xf numFmtId="0" fontId="26" fillId="0" borderId="7" xfId="321" applyFont="1" applyBorder="1" applyAlignment="1">
      <alignment vertical="top"/>
    </xf>
    <xf numFmtId="0" fontId="26" fillId="0" borderId="7" xfId="321" applyFont="1" applyBorder="1"/>
    <xf numFmtId="0" fontId="26" fillId="0" borderId="0" xfId="321" applyFont="1"/>
    <xf numFmtId="0" fontId="29" fillId="0" borderId="0" xfId="321" applyFont="1"/>
    <xf numFmtId="0" fontId="29" fillId="0" borderId="0" xfId="321" applyFont="1" applyProtection="1">
      <protection locked="0"/>
    </xf>
    <xf numFmtId="0" fontId="28" fillId="32" borderId="0" xfId="8" applyFont="1" applyFill="1" applyBorder="1" applyAlignment="1" applyProtection="1">
      <alignment horizontal="center"/>
      <protection locked="0"/>
    </xf>
    <xf numFmtId="164" fontId="17" fillId="0" borderId="0" xfId="0" applyNumberFormat="1" applyFont="1"/>
    <xf numFmtId="0" fontId="17" fillId="2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30" fillId="32" borderId="0" xfId="8" applyFont="1" applyFill="1" applyBorder="1" applyAlignment="1" applyProtection="1">
      <alignment horizontal="center" vertical="top" wrapText="1"/>
      <protection locked="0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8" fillId="32" borderId="0" xfId="8" applyFont="1" applyFill="1" applyBorder="1" applyAlignment="1" applyProtection="1">
      <alignment horizontal="center"/>
      <protection locked="0"/>
    </xf>
    <xf numFmtId="0" fontId="28" fillId="32" borderId="13" xfId="8" applyFont="1" applyFill="1" applyBorder="1" applyAlignment="1" applyProtection="1">
      <alignment horizontal="center"/>
      <protection locked="0"/>
    </xf>
  </cellXfs>
  <cellStyles count="322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31" xfId="321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Actual/Armonizaci&#243;n%202013-2018/p&#225;gina%20de%20Internet/2do.Trimestre/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7"/>
  <sheetViews>
    <sheetView showGridLines="0" tabSelected="1" workbookViewId="0">
      <pane xSplit="2" ySplit="10" topLeftCell="C11" activePane="bottomRight" state="frozen"/>
      <selection pane="topRight" activeCell="C1" sqref="C1"/>
      <selection pane="bottomLeft" activeCell="A13" sqref="A13"/>
      <selection pane="bottomRight" activeCell="C37" sqref="C37"/>
    </sheetView>
  </sheetViews>
  <sheetFormatPr baseColWidth="10" defaultColWidth="5" defaultRowHeight="12.75" x14ac:dyDescent="0.2"/>
  <cols>
    <col min="1" max="1" width="2.7109375" style="7" customWidth="1"/>
    <col min="2" max="2" width="50.5703125" style="7" customWidth="1"/>
    <col min="3" max="3" width="15.42578125" style="7" customWidth="1"/>
    <col min="4" max="4" width="13.7109375" style="7" customWidth="1"/>
    <col min="5" max="5" width="15.42578125" style="7" customWidth="1"/>
    <col min="6" max="6" width="14.85546875" style="7" customWidth="1"/>
    <col min="7" max="7" width="14.5703125" style="7" customWidth="1"/>
    <col min="8" max="8" width="14.42578125" style="7" customWidth="1"/>
    <col min="9" max="9" width="14.28515625" style="7" customWidth="1"/>
    <col min="10" max="10" width="13.5703125" style="7" customWidth="1"/>
    <col min="11" max="11" width="14.42578125" style="7" customWidth="1"/>
    <col min="12" max="12" width="13.85546875" style="7" customWidth="1"/>
    <col min="13" max="13" width="13.7109375" style="7" customWidth="1"/>
    <col min="14" max="14" width="14.42578125" style="7" customWidth="1"/>
    <col min="15" max="15" width="14.7109375" style="7" bestFit="1" customWidth="1"/>
    <col min="16" max="17" width="5" style="7"/>
    <col min="18" max="18" width="9" style="7" bestFit="1" customWidth="1"/>
    <col min="19" max="16384" width="5" style="7"/>
  </cols>
  <sheetData>
    <row r="2" spans="1:15" hidden="1" x14ac:dyDescent="0.2"/>
    <row r="3" spans="1:15" s="2" customFormat="1" x14ac:dyDescent="0.2">
      <c r="A3" s="1"/>
      <c r="B3" s="38" t="s">
        <v>65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s="2" customFormat="1" x14ac:dyDescent="0.2">
      <c r="A4" s="1"/>
      <c r="B4" s="38" t="s">
        <v>67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s="2" customFormat="1" x14ac:dyDescent="0.2">
      <c r="A5" s="1"/>
      <c r="B5" s="38" t="s">
        <v>64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3" customFormat="1" ht="5.25" hidden="1" customHeight="1" x14ac:dyDescent="0.2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s="3" customFormat="1" x14ac:dyDescent="0.2">
      <c r="B7" s="4" t="s">
        <v>66</v>
      </c>
      <c r="C7" s="5" t="s">
        <v>71</v>
      </c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ht="6" hidden="1" customHeight="1" x14ac:dyDescent="0.2">
      <c r="C8" s="34"/>
      <c r="D8" s="34"/>
    </row>
    <row r="9" spans="1:15" x14ac:dyDescent="0.2">
      <c r="B9" s="8"/>
      <c r="C9" s="9" t="s">
        <v>0</v>
      </c>
      <c r="D9" s="9" t="s">
        <v>1</v>
      </c>
      <c r="E9" s="9" t="s">
        <v>2</v>
      </c>
      <c r="F9" s="9" t="s">
        <v>3</v>
      </c>
      <c r="G9" s="9" t="s">
        <v>4</v>
      </c>
      <c r="H9" s="9" t="s">
        <v>5</v>
      </c>
      <c r="I9" s="9" t="s">
        <v>6</v>
      </c>
      <c r="J9" s="9" t="s">
        <v>7</v>
      </c>
      <c r="K9" s="9" t="s">
        <v>8</v>
      </c>
      <c r="L9" s="9" t="s">
        <v>9</v>
      </c>
      <c r="M9" s="9" t="s">
        <v>10</v>
      </c>
      <c r="N9" s="9" t="s">
        <v>11</v>
      </c>
      <c r="O9" s="9" t="s">
        <v>12</v>
      </c>
    </row>
    <row r="10" spans="1:15" x14ac:dyDescent="0.2">
      <c r="B10" s="14" t="s">
        <v>13</v>
      </c>
      <c r="C10" s="13">
        <f>+D10+E10+F10+G10+H10+I10+J10+K10+L10+M10+N10+O10</f>
        <v>76996413.389999986</v>
      </c>
      <c r="D10" s="13">
        <f>+D11+D21+D27+D30+D37+D41+D45+D49+D53+D60</f>
        <v>5714466.4533333331</v>
      </c>
      <c r="E10" s="13">
        <f t="shared" ref="E10:O10" si="0">+E11+E21+E27+E30+E37+E41+E45+E49+E53+E60</f>
        <v>5725301.3033333328</v>
      </c>
      <c r="F10" s="13">
        <f t="shared" si="0"/>
        <v>6299544.5733333332</v>
      </c>
      <c r="G10" s="13">
        <f t="shared" si="0"/>
        <v>6252748.833333333</v>
      </c>
      <c r="H10" s="13">
        <f t="shared" si="0"/>
        <v>5808473.1533333333</v>
      </c>
      <c r="I10" s="13">
        <f t="shared" si="0"/>
        <v>6412501.2333333334</v>
      </c>
      <c r="J10" s="13">
        <f t="shared" si="0"/>
        <v>5719439.0933333328</v>
      </c>
      <c r="K10" s="13">
        <f t="shared" si="0"/>
        <v>5726446.4233333329</v>
      </c>
      <c r="L10" s="13">
        <f t="shared" si="0"/>
        <v>6250034.6733333329</v>
      </c>
      <c r="M10" s="13">
        <f t="shared" si="0"/>
        <v>5718454.8833333328</v>
      </c>
      <c r="N10" s="13">
        <f t="shared" si="0"/>
        <v>5727627.6733333329</v>
      </c>
      <c r="O10" s="15">
        <f t="shared" si="0"/>
        <v>11641375.093333334</v>
      </c>
    </row>
    <row r="11" spans="1:15" x14ac:dyDescent="0.2">
      <c r="B11" s="16" t="s">
        <v>14</v>
      </c>
      <c r="C11" s="13">
        <f t="shared" ref="C11:C62" si="1">+D11+E11+F11+G11+H11+I11+J11+K11+L11+M11+N11+O11</f>
        <v>0</v>
      </c>
      <c r="D11" s="12">
        <f t="shared" ref="D11:O11" si="2">SUM(D12:D20)</f>
        <v>0</v>
      </c>
      <c r="E11" s="12">
        <f t="shared" si="2"/>
        <v>0</v>
      </c>
      <c r="F11" s="12">
        <f t="shared" si="2"/>
        <v>0</v>
      </c>
      <c r="G11" s="12">
        <f t="shared" si="2"/>
        <v>0</v>
      </c>
      <c r="H11" s="12">
        <f t="shared" si="2"/>
        <v>0</v>
      </c>
      <c r="I11" s="12">
        <f t="shared" si="2"/>
        <v>0</v>
      </c>
      <c r="J11" s="12">
        <f t="shared" si="2"/>
        <v>0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7">
        <f t="shared" si="2"/>
        <v>0</v>
      </c>
    </row>
    <row r="12" spans="1:15" x14ac:dyDescent="0.2">
      <c r="B12" s="35" t="s">
        <v>15</v>
      </c>
      <c r="C12" s="11">
        <f t="shared" si="1"/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8">
        <v>0</v>
      </c>
    </row>
    <row r="13" spans="1:15" x14ac:dyDescent="0.2">
      <c r="B13" s="35" t="s">
        <v>16</v>
      </c>
      <c r="C13" s="11">
        <f t="shared" si="1"/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8">
        <v>0</v>
      </c>
    </row>
    <row r="14" spans="1:15" x14ac:dyDescent="0.2">
      <c r="B14" s="35" t="s">
        <v>17</v>
      </c>
      <c r="C14" s="11">
        <f t="shared" si="1"/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8">
        <v>0</v>
      </c>
    </row>
    <row r="15" spans="1:15" x14ac:dyDescent="0.2">
      <c r="B15" s="35" t="s">
        <v>18</v>
      </c>
      <c r="C15" s="11">
        <f t="shared" si="1"/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8">
        <v>0</v>
      </c>
    </row>
    <row r="16" spans="1:15" x14ac:dyDescent="0.2">
      <c r="B16" s="35" t="s">
        <v>19</v>
      </c>
      <c r="C16" s="11">
        <f t="shared" si="1"/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8">
        <v>0</v>
      </c>
    </row>
    <row r="17" spans="2:15" x14ac:dyDescent="0.2">
      <c r="B17" s="35" t="s">
        <v>20</v>
      </c>
      <c r="C17" s="11">
        <f t="shared" si="1"/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8">
        <v>0</v>
      </c>
    </row>
    <row r="18" spans="2:15" x14ac:dyDescent="0.2">
      <c r="B18" s="35" t="s">
        <v>21</v>
      </c>
      <c r="C18" s="11">
        <f t="shared" si="1"/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8">
        <v>0</v>
      </c>
    </row>
    <row r="19" spans="2:15" x14ac:dyDescent="0.2">
      <c r="B19" s="35" t="s">
        <v>22</v>
      </c>
      <c r="C19" s="11">
        <f t="shared" si="1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8">
        <v>0</v>
      </c>
    </row>
    <row r="20" spans="2:15" ht="38.25" x14ac:dyDescent="0.2">
      <c r="B20" s="35" t="s">
        <v>23</v>
      </c>
      <c r="C20" s="11">
        <f t="shared" si="1"/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8">
        <v>0</v>
      </c>
    </row>
    <row r="21" spans="2:15" x14ac:dyDescent="0.2">
      <c r="B21" s="19" t="s">
        <v>24</v>
      </c>
      <c r="C21" s="13">
        <f t="shared" si="1"/>
        <v>0</v>
      </c>
      <c r="D21" s="12">
        <f t="shared" ref="D21:O21" si="3">SUM(D22:D26)</f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0</v>
      </c>
      <c r="I21" s="12">
        <f t="shared" si="3"/>
        <v>0</v>
      </c>
      <c r="J21" s="12">
        <f t="shared" si="3"/>
        <v>0</v>
      </c>
      <c r="K21" s="12">
        <f t="shared" si="3"/>
        <v>0</v>
      </c>
      <c r="L21" s="12">
        <f t="shared" si="3"/>
        <v>0</v>
      </c>
      <c r="M21" s="12">
        <f t="shared" si="3"/>
        <v>0</v>
      </c>
      <c r="N21" s="12">
        <f t="shared" si="3"/>
        <v>0</v>
      </c>
      <c r="O21" s="17">
        <f t="shared" si="3"/>
        <v>0</v>
      </c>
    </row>
    <row r="22" spans="2:15" x14ac:dyDescent="0.2">
      <c r="B22" s="35" t="s">
        <v>25</v>
      </c>
      <c r="C22" s="11">
        <f t="shared" si="1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8">
        <v>0</v>
      </c>
    </row>
    <row r="23" spans="2:15" x14ac:dyDescent="0.2">
      <c r="B23" s="35" t="s">
        <v>26</v>
      </c>
      <c r="C23" s="11">
        <f t="shared" si="1"/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8">
        <v>0</v>
      </c>
    </row>
    <row r="24" spans="2:15" x14ac:dyDescent="0.2">
      <c r="B24" s="35" t="s">
        <v>27</v>
      </c>
      <c r="C24" s="11">
        <f t="shared" si="1"/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8">
        <v>0</v>
      </c>
    </row>
    <row r="25" spans="2:15" x14ac:dyDescent="0.2">
      <c r="B25" s="35" t="s">
        <v>28</v>
      </c>
      <c r="C25" s="11">
        <f t="shared" si="1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8">
        <v>0</v>
      </c>
    </row>
    <row r="26" spans="2:15" x14ac:dyDescent="0.2">
      <c r="B26" s="35" t="s">
        <v>21</v>
      </c>
      <c r="C26" s="11">
        <f t="shared" si="1"/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8">
        <v>0</v>
      </c>
    </row>
    <row r="27" spans="2:15" x14ac:dyDescent="0.2">
      <c r="B27" s="19" t="s">
        <v>29</v>
      </c>
      <c r="C27" s="13">
        <f t="shared" si="1"/>
        <v>0</v>
      </c>
      <c r="D27" s="12">
        <f t="shared" ref="D27:O27" si="4">SUM(D28:D29)</f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  <c r="I27" s="12">
        <f t="shared" si="4"/>
        <v>0</v>
      </c>
      <c r="J27" s="12">
        <f t="shared" si="4"/>
        <v>0</v>
      </c>
      <c r="K27" s="12">
        <f t="shared" si="4"/>
        <v>0</v>
      </c>
      <c r="L27" s="12">
        <f t="shared" si="4"/>
        <v>0</v>
      </c>
      <c r="M27" s="12">
        <f t="shared" si="4"/>
        <v>0</v>
      </c>
      <c r="N27" s="12">
        <f t="shared" si="4"/>
        <v>0</v>
      </c>
      <c r="O27" s="17">
        <f t="shared" si="4"/>
        <v>0</v>
      </c>
    </row>
    <row r="28" spans="2:15" x14ac:dyDescent="0.2">
      <c r="B28" s="35" t="s">
        <v>30</v>
      </c>
      <c r="C28" s="11">
        <f t="shared" si="1"/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8">
        <v>0</v>
      </c>
    </row>
    <row r="29" spans="2:15" ht="38.25" x14ac:dyDescent="0.2">
      <c r="B29" s="35" t="s">
        <v>31</v>
      </c>
      <c r="C29" s="11">
        <f t="shared" si="1"/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8">
        <v>0</v>
      </c>
    </row>
    <row r="30" spans="2:15" x14ac:dyDescent="0.2">
      <c r="B30" s="16" t="s">
        <v>32</v>
      </c>
      <c r="C30" s="13">
        <f t="shared" si="1"/>
        <v>0</v>
      </c>
      <c r="D30" s="12">
        <f t="shared" ref="D30:O30" si="5">SUM(D31:D36)</f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  <c r="I30" s="12">
        <f t="shared" si="5"/>
        <v>0</v>
      </c>
      <c r="J30" s="12">
        <f t="shared" si="5"/>
        <v>0</v>
      </c>
      <c r="K30" s="12">
        <f t="shared" si="5"/>
        <v>0</v>
      </c>
      <c r="L30" s="12">
        <f t="shared" si="5"/>
        <v>0</v>
      </c>
      <c r="M30" s="12">
        <f t="shared" si="5"/>
        <v>0</v>
      </c>
      <c r="N30" s="12">
        <f t="shared" si="5"/>
        <v>0</v>
      </c>
      <c r="O30" s="17">
        <f t="shared" si="5"/>
        <v>0</v>
      </c>
    </row>
    <row r="31" spans="2:15" ht="25.5" x14ac:dyDescent="0.2">
      <c r="B31" s="35" t="s">
        <v>33</v>
      </c>
      <c r="C31" s="11">
        <f t="shared" si="1"/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8">
        <v>0</v>
      </c>
    </row>
    <row r="32" spans="2:15" x14ac:dyDescent="0.2">
      <c r="B32" s="35" t="s">
        <v>34</v>
      </c>
      <c r="C32" s="11">
        <f t="shared" si="1"/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8">
        <v>0</v>
      </c>
    </row>
    <row r="33" spans="2:15" x14ac:dyDescent="0.2">
      <c r="B33" s="35" t="s">
        <v>35</v>
      </c>
      <c r="C33" s="11">
        <f t="shared" si="1"/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8">
        <v>0</v>
      </c>
    </row>
    <row r="34" spans="2:15" x14ac:dyDescent="0.2">
      <c r="B34" s="35" t="s">
        <v>36</v>
      </c>
      <c r="C34" s="11">
        <f t="shared" si="1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8">
        <v>0</v>
      </c>
    </row>
    <row r="35" spans="2:15" x14ac:dyDescent="0.2">
      <c r="B35" s="35" t="s">
        <v>21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8">
        <v>0</v>
      </c>
    </row>
    <row r="36" spans="2:15" ht="38.25" x14ac:dyDescent="0.2">
      <c r="B36" s="35" t="s">
        <v>37</v>
      </c>
      <c r="C36" s="11">
        <f t="shared" si="1"/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8">
        <v>0</v>
      </c>
    </row>
    <row r="37" spans="2:15" x14ac:dyDescent="0.2">
      <c r="B37" s="16" t="s">
        <v>38</v>
      </c>
      <c r="C37" s="13">
        <f t="shared" si="1"/>
        <v>99999.999999999985</v>
      </c>
      <c r="D37" s="12">
        <f t="shared" ref="D37:O37" si="6">SUM(D38:D40)</f>
        <v>8333.3333333333339</v>
      </c>
      <c r="E37" s="12">
        <f t="shared" si="6"/>
        <v>8333.3333333333339</v>
      </c>
      <c r="F37" s="12">
        <f t="shared" si="6"/>
        <v>8333.3333333333339</v>
      </c>
      <c r="G37" s="12">
        <f t="shared" si="6"/>
        <v>8333.3333333333339</v>
      </c>
      <c r="H37" s="12">
        <f t="shared" si="6"/>
        <v>8333.3333333333339</v>
      </c>
      <c r="I37" s="12">
        <f t="shared" si="6"/>
        <v>8333.3333333333339</v>
      </c>
      <c r="J37" s="12">
        <f t="shared" si="6"/>
        <v>8333.3333333333339</v>
      </c>
      <c r="K37" s="12">
        <f t="shared" si="6"/>
        <v>8333.3333333333339</v>
      </c>
      <c r="L37" s="12">
        <f t="shared" si="6"/>
        <v>8333.3333333333339</v>
      </c>
      <c r="M37" s="12">
        <f t="shared" si="6"/>
        <v>8333.3333333333339</v>
      </c>
      <c r="N37" s="12">
        <f t="shared" si="6"/>
        <v>8333.3333333333339</v>
      </c>
      <c r="O37" s="17">
        <f t="shared" si="6"/>
        <v>8333.3333333333339</v>
      </c>
    </row>
    <row r="38" spans="2:15" x14ac:dyDescent="0.2">
      <c r="B38" s="35" t="s">
        <v>39</v>
      </c>
      <c r="C38" s="11">
        <f t="shared" si="1"/>
        <v>99999.999999999985</v>
      </c>
      <c r="D38" s="10">
        <v>8333.3333333333339</v>
      </c>
      <c r="E38" s="10">
        <v>8333.3333333333339</v>
      </c>
      <c r="F38" s="10">
        <v>8333.3333333333339</v>
      </c>
      <c r="G38" s="10">
        <v>8333.3333333333339</v>
      </c>
      <c r="H38" s="10">
        <v>8333.3333333333339</v>
      </c>
      <c r="I38" s="10">
        <v>8333.3333333333339</v>
      </c>
      <c r="J38" s="10">
        <v>8333.3333333333339</v>
      </c>
      <c r="K38" s="10">
        <v>8333.3333333333339</v>
      </c>
      <c r="L38" s="10">
        <v>8333.3333333333339</v>
      </c>
      <c r="M38" s="10">
        <v>8333.3333333333339</v>
      </c>
      <c r="N38" s="10">
        <v>8333.3333333333339</v>
      </c>
      <c r="O38" s="18">
        <v>8333.3333333333339</v>
      </c>
    </row>
    <row r="39" spans="2:15" x14ac:dyDescent="0.2">
      <c r="B39" s="35" t="s">
        <v>40</v>
      </c>
      <c r="C39" s="11">
        <f t="shared" si="1"/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8">
        <v>0</v>
      </c>
    </row>
    <row r="40" spans="2:15" ht="38.25" x14ac:dyDescent="0.2">
      <c r="B40" s="35" t="s">
        <v>41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8">
        <v>0</v>
      </c>
    </row>
    <row r="41" spans="2:15" x14ac:dyDescent="0.2">
      <c r="B41" s="16" t="s">
        <v>42</v>
      </c>
      <c r="C41" s="13">
        <f t="shared" si="1"/>
        <v>0</v>
      </c>
      <c r="D41" s="12">
        <f t="shared" ref="D41:O41" si="7">SUM(D42:D44)</f>
        <v>0</v>
      </c>
      <c r="E41" s="12">
        <f t="shared" si="7"/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7">
        <f t="shared" si="7"/>
        <v>0</v>
      </c>
    </row>
    <row r="42" spans="2:15" x14ac:dyDescent="0.2">
      <c r="B42" s="35" t="s">
        <v>43</v>
      </c>
      <c r="C42" s="11">
        <f t="shared" si="1"/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8">
        <v>0</v>
      </c>
    </row>
    <row r="43" spans="2:15" x14ac:dyDescent="0.2">
      <c r="B43" s="35" t="s">
        <v>44</v>
      </c>
      <c r="C43" s="11">
        <f t="shared" si="1"/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8">
        <v>0</v>
      </c>
    </row>
    <row r="44" spans="2:15" ht="38.25" x14ac:dyDescent="0.2">
      <c r="B44" s="35" t="s">
        <v>45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8">
        <v>0</v>
      </c>
    </row>
    <row r="45" spans="2:15" x14ac:dyDescent="0.2">
      <c r="B45" s="19" t="s">
        <v>46</v>
      </c>
      <c r="C45" s="13">
        <f t="shared" si="1"/>
        <v>11000000</v>
      </c>
      <c r="D45" s="12">
        <f t="shared" ref="D45:O45" si="8">SUM(D46:D48)</f>
        <v>916666.7</v>
      </c>
      <c r="E45" s="12">
        <f t="shared" si="8"/>
        <v>916666.7</v>
      </c>
      <c r="F45" s="12">
        <f t="shared" si="8"/>
        <v>916666.7</v>
      </c>
      <c r="G45" s="12">
        <f t="shared" si="8"/>
        <v>916666.7</v>
      </c>
      <c r="H45" s="12">
        <f t="shared" si="8"/>
        <v>916666.7</v>
      </c>
      <c r="I45" s="12">
        <f t="shared" si="8"/>
        <v>916666.7</v>
      </c>
      <c r="J45" s="12">
        <f t="shared" si="8"/>
        <v>916666.7</v>
      </c>
      <c r="K45" s="12">
        <f t="shared" si="8"/>
        <v>916666.7</v>
      </c>
      <c r="L45" s="12">
        <f t="shared" si="8"/>
        <v>916666.7</v>
      </c>
      <c r="M45" s="12">
        <f t="shared" si="8"/>
        <v>916666.7</v>
      </c>
      <c r="N45" s="12">
        <f t="shared" si="8"/>
        <v>916666.7</v>
      </c>
      <c r="O45" s="17">
        <f t="shared" si="8"/>
        <v>916666.3</v>
      </c>
    </row>
    <row r="46" spans="2:15" ht="25.5" x14ac:dyDescent="0.2">
      <c r="B46" s="35" t="s">
        <v>47</v>
      </c>
      <c r="C46" s="11">
        <f t="shared" si="1"/>
        <v>11000000</v>
      </c>
      <c r="D46" s="10">
        <v>916666.7</v>
      </c>
      <c r="E46" s="10">
        <v>916666.7</v>
      </c>
      <c r="F46" s="10">
        <v>916666.7</v>
      </c>
      <c r="G46" s="10">
        <v>916666.7</v>
      </c>
      <c r="H46" s="10">
        <v>916666.7</v>
      </c>
      <c r="I46" s="10">
        <v>916666.7</v>
      </c>
      <c r="J46" s="10">
        <v>916666.7</v>
      </c>
      <c r="K46" s="10">
        <v>916666.7</v>
      </c>
      <c r="L46" s="10">
        <v>916666.7</v>
      </c>
      <c r="M46" s="10">
        <v>916666.7</v>
      </c>
      <c r="N46" s="10">
        <v>916666.7</v>
      </c>
      <c r="O46" s="18">
        <v>916666.3</v>
      </c>
    </row>
    <row r="47" spans="2:15" x14ac:dyDescent="0.2">
      <c r="B47" s="35" t="s">
        <v>48</v>
      </c>
      <c r="C47" s="11">
        <f t="shared" si="1"/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8">
        <v>0</v>
      </c>
    </row>
    <row r="48" spans="2:15" ht="25.5" x14ac:dyDescent="0.2">
      <c r="B48" s="35" t="s">
        <v>49</v>
      </c>
      <c r="C48" s="11">
        <f t="shared" si="1"/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8">
        <v>0</v>
      </c>
    </row>
    <row r="49" spans="2:15" x14ac:dyDescent="0.2">
      <c r="B49" s="16" t="s">
        <v>50</v>
      </c>
      <c r="C49" s="13">
        <f t="shared" si="1"/>
        <v>0</v>
      </c>
      <c r="D49" s="12">
        <f t="shared" ref="D49:O49" si="9">SUM(D50:D52)</f>
        <v>0</v>
      </c>
      <c r="E49" s="12">
        <f t="shared" si="9"/>
        <v>0</v>
      </c>
      <c r="F49" s="12">
        <f t="shared" si="9"/>
        <v>0</v>
      </c>
      <c r="G49" s="12">
        <f t="shared" si="9"/>
        <v>0</v>
      </c>
      <c r="H49" s="12">
        <f t="shared" si="9"/>
        <v>0</v>
      </c>
      <c r="I49" s="12">
        <f t="shared" si="9"/>
        <v>0</v>
      </c>
      <c r="J49" s="12">
        <f t="shared" si="9"/>
        <v>0</v>
      </c>
      <c r="K49" s="12">
        <f t="shared" si="9"/>
        <v>0</v>
      </c>
      <c r="L49" s="12">
        <f t="shared" si="9"/>
        <v>0</v>
      </c>
      <c r="M49" s="12">
        <f t="shared" si="9"/>
        <v>0</v>
      </c>
      <c r="N49" s="12">
        <f t="shared" si="9"/>
        <v>0</v>
      </c>
      <c r="O49" s="17">
        <f t="shared" si="9"/>
        <v>0</v>
      </c>
    </row>
    <row r="50" spans="2:15" x14ac:dyDescent="0.2">
      <c r="B50" s="35" t="s">
        <v>51</v>
      </c>
      <c r="C50" s="11">
        <f t="shared" si="1"/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8">
        <v>0</v>
      </c>
    </row>
    <row r="51" spans="2:15" x14ac:dyDescent="0.2">
      <c r="B51" s="35" t="s">
        <v>52</v>
      </c>
      <c r="C51" s="11">
        <f t="shared" si="1"/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8">
        <v>0</v>
      </c>
    </row>
    <row r="52" spans="2:15" x14ac:dyDescent="0.2">
      <c r="B52" s="35" t="s">
        <v>53</v>
      </c>
      <c r="C52" s="11">
        <f t="shared" si="1"/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8">
        <v>0</v>
      </c>
    </row>
    <row r="53" spans="2:15" x14ac:dyDescent="0.2">
      <c r="B53" s="16" t="s">
        <v>54</v>
      </c>
      <c r="C53" s="13">
        <f t="shared" si="1"/>
        <v>65896413.390000008</v>
      </c>
      <c r="D53" s="12">
        <f t="shared" ref="D53:O53" si="10">SUM(D54:D59)</f>
        <v>4789466.42</v>
      </c>
      <c r="E53" s="12">
        <f t="shared" si="10"/>
        <v>4800301.2699999996</v>
      </c>
      <c r="F53" s="12">
        <f t="shared" si="10"/>
        <v>5374544.54</v>
      </c>
      <c r="G53" s="12">
        <f t="shared" si="10"/>
        <v>5327748.8</v>
      </c>
      <c r="H53" s="12">
        <f t="shared" si="10"/>
        <v>4883473.12</v>
      </c>
      <c r="I53" s="12">
        <f t="shared" si="10"/>
        <v>5487501.2000000002</v>
      </c>
      <c r="J53" s="12">
        <f t="shared" si="10"/>
        <v>4794439.0599999996</v>
      </c>
      <c r="K53" s="12">
        <f t="shared" si="10"/>
        <v>4801446.3899999997</v>
      </c>
      <c r="L53" s="12">
        <f t="shared" si="10"/>
        <v>5325034.6399999997</v>
      </c>
      <c r="M53" s="12">
        <f t="shared" si="10"/>
        <v>4793454.8499999996</v>
      </c>
      <c r="N53" s="12">
        <f t="shared" si="10"/>
        <v>4802627.6399999997</v>
      </c>
      <c r="O53" s="17">
        <f t="shared" si="10"/>
        <v>10716375.460000001</v>
      </c>
    </row>
    <row r="54" spans="2:15" x14ac:dyDescent="0.2">
      <c r="B54" s="35" t="s">
        <v>55</v>
      </c>
      <c r="C54" s="11">
        <f t="shared" si="1"/>
        <v>65896413.390000008</v>
      </c>
      <c r="D54" s="10">
        <v>4789466.42</v>
      </c>
      <c r="E54" s="10">
        <v>4800301.2699999996</v>
      </c>
      <c r="F54" s="10">
        <v>5374544.54</v>
      </c>
      <c r="G54" s="10">
        <v>5327748.8</v>
      </c>
      <c r="H54" s="10">
        <v>4883473.12</v>
      </c>
      <c r="I54" s="10">
        <v>5487501.2000000002</v>
      </c>
      <c r="J54" s="10">
        <v>4794439.0599999996</v>
      </c>
      <c r="K54" s="10">
        <v>4801446.3899999997</v>
      </c>
      <c r="L54" s="10">
        <v>5325034.6399999997</v>
      </c>
      <c r="M54" s="10">
        <v>4793454.8499999996</v>
      </c>
      <c r="N54" s="10">
        <v>4802627.6399999997</v>
      </c>
      <c r="O54" s="18">
        <v>10716375.460000001</v>
      </c>
    </row>
    <row r="55" spans="2:15" x14ac:dyDescent="0.2">
      <c r="B55" s="35" t="s">
        <v>56</v>
      </c>
      <c r="C55" s="11">
        <f t="shared" si="1"/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8">
        <v>0</v>
      </c>
    </row>
    <row r="56" spans="2:15" x14ac:dyDescent="0.2">
      <c r="B56" s="35" t="s">
        <v>57</v>
      </c>
      <c r="C56" s="11">
        <f t="shared" si="1"/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8">
        <v>0</v>
      </c>
    </row>
    <row r="57" spans="2:15" x14ac:dyDescent="0.2">
      <c r="B57" s="35" t="s">
        <v>58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8">
        <v>0</v>
      </c>
    </row>
    <row r="58" spans="2:15" x14ac:dyDescent="0.2">
      <c r="B58" s="35" t="s">
        <v>59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8">
        <v>0</v>
      </c>
    </row>
    <row r="59" spans="2:15" x14ac:dyDescent="0.2">
      <c r="B59" s="35" t="s">
        <v>60</v>
      </c>
      <c r="C59" s="11">
        <f t="shared" si="1"/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8">
        <v>0</v>
      </c>
    </row>
    <row r="60" spans="2:15" x14ac:dyDescent="0.2">
      <c r="B60" s="16" t="s">
        <v>61</v>
      </c>
      <c r="C60" s="13">
        <f t="shared" si="1"/>
        <v>0</v>
      </c>
      <c r="D60" s="12">
        <f t="shared" ref="D60:O60" si="11">SUM(D61:D62)</f>
        <v>0</v>
      </c>
      <c r="E60" s="12">
        <f t="shared" si="11"/>
        <v>0</v>
      </c>
      <c r="F60" s="12">
        <f t="shared" si="11"/>
        <v>0</v>
      </c>
      <c r="G60" s="12">
        <f t="shared" si="11"/>
        <v>0</v>
      </c>
      <c r="H60" s="12">
        <f t="shared" si="11"/>
        <v>0</v>
      </c>
      <c r="I60" s="12">
        <f t="shared" si="11"/>
        <v>0</v>
      </c>
      <c r="J60" s="12">
        <f t="shared" si="11"/>
        <v>0</v>
      </c>
      <c r="K60" s="12">
        <f t="shared" si="11"/>
        <v>0</v>
      </c>
      <c r="L60" s="12">
        <f t="shared" si="11"/>
        <v>0</v>
      </c>
      <c r="M60" s="12">
        <f t="shared" si="11"/>
        <v>0</v>
      </c>
      <c r="N60" s="12">
        <f t="shared" si="11"/>
        <v>0</v>
      </c>
      <c r="O60" s="17">
        <f t="shared" si="11"/>
        <v>0</v>
      </c>
    </row>
    <row r="61" spans="2:15" x14ac:dyDescent="0.2">
      <c r="B61" s="35" t="s">
        <v>62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8">
        <v>0</v>
      </c>
    </row>
    <row r="62" spans="2:15" x14ac:dyDescent="0.2">
      <c r="B62" s="36" t="s">
        <v>63</v>
      </c>
      <c r="C62" s="20">
        <f t="shared" si="1"/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2">
        <v>0</v>
      </c>
    </row>
    <row r="63" spans="2:15" x14ac:dyDescent="0.2">
      <c r="B63" s="23" t="s">
        <v>68</v>
      </c>
      <c r="C63" s="24"/>
      <c r="D63" s="25"/>
      <c r="E63" s="26"/>
      <c r="F63" s="26"/>
      <c r="G63" s="26"/>
      <c r="H63" s="26"/>
    </row>
    <row r="64" spans="2:15" x14ac:dyDescent="0.2">
      <c r="B64" s="27"/>
      <c r="C64" s="24"/>
      <c r="D64" s="25"/>
      <c r="E64" s="26"/>
      <c r="F64" s="26"/>
      <c r="G64" s="26"/>
      <c r="H64" s="26"/>
    </row>
    <row r="65" spans="2:8" x14ac:dyDescent="0.2">
      <c r="B65" s="28"/>
      <c r="C65" s="29"/>
      <c r="D65" s="30"/>
      <c r="E65" s="26"/>
      <c r="F65" s="26"/>
      <c r="G65" s="26"/>
      <c r="H65" s="26"/>
    </row>
    <row r="66" spans="2:8" x14ac:dyDescent="0.2">
      <c r="B66" s="40"/>
      <c r="C66" s="40"/>
      <c r="D66" s="31"/>
      <c r="E66" s="32"/>
      <c r="F66" s="32"/>
      <c r="G66" s="41"/>
      <c r="H66" s="41"/>
    </row>
    <row r="67" spans="2:8" x14ac:dyDescent="0.2">
      <c r="B67" s="37" t="s">
        <v>69</v>
      </c>
      <c r="C67" s="37"/>
      <c r="D67" s="33"/>
      <c r="E67" s="32"/>
      <c r="F67" s="32"/>
      <c r="G67" s="37" t="s">
        <v>70</v>
      </c>
      <c r="H67" s="37"/>
    </row>
  </sheetData>
  <mergeCells count="8">
    <mergeCell ref="B67:C67"/>
    <mergeCell ref="G67:H67"/>
    <mergeCell ref="B3:O3"/>
    <mergeCell ref="B4:O4"/>
    <mergeCell ref="B5:O5"/>
    <mergeCell ref="B6:O6"/>
    <mergeCell ref="B66:C66"/>
    <mergeCell ref="G66:H66"/>
  </mergeCells>
  <printOptions horizontalCentered="1"/>
  <pageMargins left="0.21" right="0.27" top="0.22" bottom="0.13" header="0.17" footer="0.21"/>
  <pageSetup paperSize="9" scale="60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Ing</vt:lpstr>
      <vt:lpstr>'Calendario Ing'!Área_de_impresión</vt:lpstr>
      <vt:lpstr>'Calendario Ing'!Print_Titles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tv4</cp:lastModifiedBy>
  <cp:lastPrinted>2019-05-13T16:22:40Z</cp:lastPrinted>
  <dcterms:created xsi:type="dcterms:W3CDTF">2014-03-14T22:16:36Z</dcterms:created>
  <dcterms:modified xsi:type="dcterms:W3CDTF">2020-05-13T15:16:25Z</dcterms:modified>
</cp:coreProperties>
</file>