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v4\Desktop\USB Nestor\Edos Fin 1 Trim 2022\Nueva carpeta\04 informacion de disciplina financiera\"/>
    </mc:Choice>
  </mc:AlternateContent>
  <bookViews>
    <workbookView xWindow="0" yWindow="60" windowWidth="19320" windowHeight="7695"/>
  </bookViews>
  <sheets>
    <sheet name="F7c_RI_GTO_PDH_00_22" sheetId="1" r:id="rId1"/>
  </sheets>
  <definedNames>
    <definedName name="_xlnm.Print_Area" localSheetId="0">F7c_RI_GTO_PDH_00_22!$A$1:$G$36</definedName>
  </definedNames>
  <calcPr calcId="152511"/>
</workbook>
</file>

<file path=xl/calcChain.xml><?xml version="1.0" encoding="utf-8"?>
<calcChain xmlns="http://schemas.openxmlformats.org/spreadsheetml/2006/main">
  <c r="G16" i="1" l="1"/>
  <c r="G13" i="1"/>
  <c r="G12" i="1"/>
  <c r="G11" i="1"/>
  <c r="F27" i="1" l="1"/>
  <c r="E27" i="1"/>
  <c r="D27" i="1"/>
  <c r="C27" i="1"/>
  <c r="B27" i="1"/>
  <c r="F20" i="1"/>
  <c r="E20" i="1"/>
  <c r="D20" i="1"/>
  <c r="C20" i="1"/>
  <c r="B20" i="1"/>
  <c r="G27" i="1" l="1"/>
  <c r="G20" i="1"/>
  <c r="C6" i="1"/>
  <c r="C30" i="1" s="1"/>
  <c r="D6" i="1"/>
  <c r="D30" i="1" s="1"/>
  <c r="E6" i="1"/>
  <c r="E30" i="1" s="1"/>
  <c r="F6" i="1"/>
  <c r="F30" i="1" s="1"/>
  <c r="G6" i="1"/>
  <c r="B6" i="1"/>
  <c r="B30" i="1" s="1"/>
  <c r="G30" i="1" l="1"/>
</calcChain>
</file>

<file path=xl/sharedStrings.xml><?xml version="1.0" encoding="utf-8"?>
<sst xmlns="http://schemas.openxmlformats.org/spreadsheetml/2006/main" count="37" uniqueCount="33">
  <si>
    <t>Resultados de Ingresos - LDF</t>
  </si>
  <si>
    <t>(Pesos)</t>
  </si>
  <si>
    <t>Concepto (b)</t>
  </si>
  <si>
    <t>(c)</t>
  </si>
  <si>
    <t>(d)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</si>
  <si>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</si>
  <si>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</si>
  <si>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</si>
  <si>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</si>
  <si>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</si>
  <si>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</si>
  <si>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</si>
  <si>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Ventas de Bienes y Servicios</t>
  </si>
  <si>
    <t>H.    Participaciones</t>
  </si>
  <si>
    <t>I.      Incentivos Derivados de la Colaboración Fiscal</t>
  </si>
  <si>
    <t>J.     Transferencias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</si>
  <si>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</si>
  <si>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</si>
  <si>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</si>
  <si>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</si>
  <si>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</si>
  <si>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</si>
  <si>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</si>
  <si>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</si>
  <si>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</si>
  <si>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</si>
  <si>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</si>
  <si>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</si>
  <si>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</si>
  <si>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</si>
  <si>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</si>
  <si>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UNIDAD DE TELEVISION DE GUANAJUATO</t>
  </si>
  <si>
    <t>Año del Ejercicio Vigente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</si>
</sst>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4" fontId="1" fillId="0" borderId="2" xfId="0" applyNumberFormat="1" applyFont="1" applyBorder="1"/>
    <xf numFmtId="4" fontId="1" fillId="0" borderId="1" xfId="0" applyNumberFormat="1" applyFont="1" applyBorder="1"/>
    <xf numFmtId="4" fontId="1" fillId="0" borderId="0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2" fillId="0" borderId="3" xfId="0" applyFont="1" applyBorder="1"/>
    <xf numFmtId="4" fontId="2" fillId="0" borderId="3" xfId="0" applyNumberFormat="1" applyFont="1" applyBorder="1"/>
    <xf numFmtId="4" fontId="2" fillId="0" borderId="4" xfId="0" applyNumberFormat="1" applyFont="1" applyBorder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4" fontId="2" fillId="3" borderId="2" xfId="0" applyNumberFormat="1" applyFont="1" applyFill="1" applyBorder="1"/>
    <xf numFmtId="4" fontId="2" fillId="3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wrapText="1"/>
    </xf>
    <xf numFmtId="4" fontId="2" fillId="3" borderId="8" xfId="0" applyNumberFormat="1" applyFont="1" applyFill="1" applyBorder="1" applyAlignment="1">
      <alignment vertical="center"/>
    </xf>
    <xf numFmtId="4" fontId="2" fillId="3" borderId="5" xfId="0" applyNumberFormat="1" applyFont="1" applyFill="1" applyBorder="1" applyAlignment="1">
      <alignment vertical="center"/>
    </xf>
    <xf numFmtId="4" fontId="3" fillId="0" borderId="1" xfId="0" applyNumberFormat="1" applyFont="1" applyBorder="1"/>
    <xf numFmtId="4" fontId="3" fillId="0" borderId="0" xfId="0" applyNumberFormat="1" applyFont="1" applyBorder="1"/>
    <xf numFmtId="4" fontId="1" fillId="0" borderId="0" xfId="0" applyNumberFormat="1" applyFont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tabSelected="1" workbookViewId="0">
      <selection activeCell="I23" sqref="I23"/>
    </sheetView>
  </sheetViews>
  <sheetFormatPr baseColWidth="10" defaultRowHeight="12.75" x14ac:dyDescent="0.2"/>
  <cols>
    <col min="1" max="1" width="52" style="1" customWidth="1"/>
    <col min="2" max="2" width="13.28515625" style="1" bestFit="1" customWidth="1"/>
    <col min="3" max="3" width="13.85546875" style="1" customWidth="1"/>
    <col min="4" max="4" width="13.28515625" style="1" bestFit="1" customWidth="1"/>
    <col min="5" max="5" width="13.7109375" style="1" customWidth="1"/>
    <col min="6" max="6" width="13.140625" style="1" customWidth="1"/>
    <col min="7" max="7" width="14.85546875" style="1" customWidth="1"/>
    <col min="8" max="9" width="12.28515625" style="1" bestFit="1" customWidth="1"/>
    <col min="10" max="16384" width="11.42578125" style="1"/>
  </cols>
  <sheetData>
    <row r="1" spans="1:9" x14ac:dyDescent="0.2">
      <c r="A1" s="26" t="s">
        <v>31</v>
      </c>
      <c r="B1" s="27"/>
      <c r="C1" s="27"/>
      <c r="D1" s="27"/>
      <c r="E1" s="27"/>
      <c r="F1" s="27"/>
      <c r="G1" s="28"/>
    </row>
    <row r="2" spans="1:9" x14ac:dyDescent="0.2">
      <c r="A2" s="29" t="s">
        <v>0</v>
      </c>
      <c r="B2" s="30"/>
      <c r="C2" s="30"/>
      <c r="D2" s="30"/>
      <c r="E2" s="30"/>
      <c r="F2" s="30"/>
      <c r="G2" s="31"/>
    </row>
    <row r="3" spans="1:9" x14ac:dyDescent="0.2">
      <c r="A3" s="32" t="s">
        <v>1</v>
      </c>
      <c r="B3" s="33"/>
      <c r="C3" s="33"/>
      <c r="D3" s="33"/>
      <c r="E3" s="33"/>
      <c r="F3" s="33"/>
      <c r="G3" s="34"/>
    </row>
    <row r="4" spans="1:9" ht="45.75" customHeight="1" x14ac:dyDescent="0.2">
      <c r="A4" s="35" t="s">
        <v>2</v>
      </c>
      <c r="B4" s="13">
        <v>2017</v>
      </c>
      <c r="C4" s="13">
        <v>2018</v>
      </c>
      <c r="D4" s="13">
        <v>2019</v>
      </c>
      <c r="E4" s="13">
        <v>2020</v>
      </c>
      <c r="F4" s="13">
        <v>2021</v>
      </c>
      <c r="G4" s="14" t="s">
        <v>32</v>
      </c>
    </row>
    <row r="5" spans="1:9" x14ac:dyDescent="0.2">
      <c r="A5" s="36"/>
      <c r="B5" s="18" t="s">
        <v>3</v>
      </c>
      <c r="C5" s="18" t="s">
        <v>3</v>
      </c>
      <c r="D5" s="18" t="s">
        <v>3</v>
      </c>
      <c r="E5" s="18" t="s">
        <v>3</v>
      </c>
      <c r="F5" s="18" t="s">
        <v>3</v>
      </c>
      <c r="G5" s="19" t="s">
        <v>4</v>
      </c>
    </row>
    <row r="6" spans="1:9" x14ac:dyDescent="0.2">
      <c r="A6" s="20" t="s">
        <v>5</v>
      </c>
      <c r="B6" s="21">
        <f t="shared" ref="B6:G6" si="0">SUM(B7:B18)</f>
        <v>105472993.01000001</v>
      </c>
      <c r="C6" s="21">
        <f t="shared" si="0"/>
        <v>98263346.719999999</v>
      </c>
      <c r="D6" s="21">
        <f t="shared" si="0"/>
        <v>101357296.41</v>
      </c>
      <c r="E6" s="21">
        <f t="shared" si="0"/>
        <v>128291131.09999999</v>
      </c>
      <c r="F6" s="21">
        <f t="shared" si="0"/>
        <v>132139865.03299999</v>
      </c>
      <c r="G6" s="22">
        <f t="shared" si="0"/>
        <v>136104060.98399001</v>
      </c>
      <c r="I6" s="25"/>
    </row>
    <row r="7" spans="1:9" x14ac:dyDescent="0.2">
      <c r="A7" s="2" t="s">
        <v>6</v>
      </c>
      <c r="B7" s="3">
        <v>0</v>
      </c>
      <c r="C7" s="4">
        <v>0</v>
      </c>
      <c r="D7" s="5">
        <v>0</v>
      </c>
      <c r="E7" s="4">
        <v>0</v>
      </c>
      <c r="F7" s="5">
        <v>0</v>
      </c>
      <c r="G7" s="4">
        <v>0</v>
      </c>
    </row>
    <row r="8" spans="1:9" x14ac:dyDescent="0.2">
      <c r="A8" s="2" t="s">
        <v>7</v>
      </c>
      <c r="B8" s="3">
        <v>0</v>
      </c>
      <c r="C8" s="4">
        <v>0</v>
      </c>
      <c r="D8" s="5">
        <v>0</v>
      </c>
      <c r="E8" s="4">
        <v>0</v>
      </c>
      <c r="F8" s="5">
        <v>0</v>
      </c>
      <c r="G8" s="4">
        <v>0</v>
      </c>
    </row>
    <row r="9" spans="1:9" x14ac:dyDescent="0.2">
      <c r="A9" s="2" t="s">
        <v>8</v>
      </c>
      <c r="B9" s="3">
        <v>0</v>
      </c>
      <c r="C9" s="4">
        <v>0</v>
      </c>
      <c r="D9" s="5">
        <v>0</v>
      </c>
      <c r="E9" s="4">
        <v>0</v>
      </c>
      <c r="F9" s="5">
        <v>0</v>
      </c>
      <c r="G9" s="4">
        <v>0</v>
      </c>
    </row>
    <row r="10" spans="1:9" x14ac:dyDescent="0.2">
      <c r="A10" s="2" t="s">
        <v>9</v>
      </c>
      <c r="B10" s="3">
        <v>0</v>
      </c>
      <c r="C10" s="4">
        <v>0</v>
      </c>
      <c r="D10" s="5">
        <v>0</v>
      </c>
      <c r="E10" s="4">
        <v>0</v>
      </c>
      <c r="F10" s="5">
        <v>0</v>
      </c>
      <c r="G10" s="4">
        <v>0</v>
      </c>
    </row>
    <row r="11" spans="1:9" x14ac:dyDescent="0.2">
      <c r="A11" s="2" t="s">
        <v>10</v>
      </c>
      <c r="B11" s="24">
        <v>606000</v>
      </c>
      <c r="C11" s="23">
        <v>300000</v>
      </c>
      <c r="D11" s="23">
        <v>453930.23</v>
      </c>
      <c r="E11" s="23">
        <v>318689.5</v>
      </c>
      <c r="F11" s="23">
        <v>328250.185</v>
      </c>
      <c r="G11" s="23">
        <f>F11*1.03</f>
        <v>338097.69055</v>
      </c>
    </row>
    <row r="12" spans="1:9" x14ac:dyDescent="0.2">
      <c r="A12" s="2" t="s">
        <v>11</v>
      </c>
      <c r="B12" s="24">
        <v>17902908.670000002</v>
      </c>
      <c r="C12" s="23">
        <v>8541503.6500000004</v>
      </c>
      <c r="D12" s="23">
        <v>129014.22</v>
      </c>
      <c r="E12" s="23">
        <v>156712.43</v>
      </c>
      <c r="F12" s="23">
        <v>161413.80290000001</v>
      </c>
      <c r="G12" s="23">
        <f>F12*1.03</f>
        <v>166256.21698700002</v>
      </c>
    </row>
    <row r="13" spans="1:9" x14ac:dyDescent="0.2">
      <c r="A13" s="2" t="s">
        <v>12</v>
      </c>
      <c r="B13" s="24">
        <v>9200000</v>
      </c>
      <c r="C13" s="23">
        <v>12688221.32</v>
      </c>
      <c r="D13" s="23">
        <v>32826635.809999999</v>
      </c>
      <c r="E13" s="23">
        <v>14024967.460000001</v>
      </c>
      <c r="F13" s="23">
        <v>14445716.483800001</v>
      </c>
      <c r="G13" s="23">
        <f>F13*1.03</f>
        <v>14879087.978314001</v>
      </c>
      <c r="I13" s="25"/>
    </row>
    <row r="14" spans="1:9" x14ac:dyDescent="0.2">
      <c r="A14" s="2" t="s">
        <v>13</v>
      </c>
      <c r="B14" s="24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5"/>
    </row>
    <row r="15" spans="1:9" x14ac:dyDescent="0.2">
      <c r="A15" s="2" t="s">
        <v>14</v>
      </c>
      <c r="B15" s="24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9" x14ac:dyDescent="0.2">
      <c r="A16" s="2" t="s">
        <v>15</v>
      </c>
      <c r="B16" s="24">
        <v>77764084.340000004</v>
      </c>
      <c r="C16" s="23">
        <v>76733621.75</v>
      </c>
      <c r="D16" s="23">
        <v>67947716.150000006</v>
      </c>
      <c r="E16" s="23">
        <v>113790761.70999999</v>
      </c>
      <c r="F16" s="23">
        <v>117204484.56129999</v>
      </c>
      <c r="G16" s="23">
        <f>F16*1.03</f>
        <v>120720619.098139</v>
      </c>
      <c r="I16" s="25"/>
    </row>
    <row r="17" spans="1:9" x14ac:dyDescent="0.2">
      <c r="A17" s="2" t="s">
        <v>16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4">
        <v>0</v>
      </c>
    </row>
    <row r="18" spans="1:9" x14ac:dyDescent="0.2">
      <c r="A18" s="2" t="s">
        <v>17</v>
      </c>
      <c r="B18" s="4">
        <v>0</v>
      </c>
      <c r="C18" s="5">
        <v>0</v>
      </c>
      <c r="D18" s="4">
        <v>0</v>
      </c>
      <c r="E18" s="5">
        <v>0</v>
      </c>
      <c r="F18" s="4">
        <v>0</v>
      </c>
      <c r="G18" s="4">
        <v>0</v>
      </c>
    </row>
    <row r="19" spans="1:9" x14ac:dyDescent="0.2">
      <c r="A19" s="2"/>
      <c r="B19" s="4"/>
      <c r="C19" s="5"/>
      <c r="D19" s="4"/>
      <c r="E19" s="5"/>
      <c r="F19" s="4"/>
      <c r="G19" s="4"/>
    </row>
    <row r="20" spans="1:9" x14ac:dyDescent="0.2">
      <c r="A20" s="15" t="s">
        <v>18</v>
      </c>
      <c r="B20" s="16">
        <f t="shared" ref="B20:F20" si="1">SUM(B21:B25)</f>
        <v>0</v>
      </c>
      <c r="C20" s="16">
        <f t="shared" si="1"/>
        <v>0</v>
      </c>
      <c r="D20" s="16">
        <f t="shared" si="1"/>
        <v>0</v>
      </c>
      <c r="E20" s="16">
        <f t="shared" si="1"/>
        <v>0</v>
      </c>
      <c r="F20" s="17">
        <f t="shared" si="1"/>
        <v>0</v>
      </c>
      <c r="G20" s="17">
        <f t="shared" ref="G20" si="2">SUM(G21:G25)</f>
        <v>0</v>
      </c>
    </row>
    <row r="21" spans="1:9" x14ac:dyDescent="0.2">
      <c r="A21" s="2" t="s">
        <v>19</v>
      </c>
      <c r="B21" s="4">
        <v>0</v>
      </c>
      <c r="C21" s="5">
        <v>0</v>
      </c>
      <c r="D21" s="4">
        <v>0</v>
      </c>
      <c r="E21" s="5">
        <v>0</v>
      </c>
      <c r="F21" s="4">
        <v>0</v>
      </c>
      <c r="G21" s="4">
        <v>0</v>
      </c>
    </row>
    <row r="22" spans="1:9" x14ac:dyDescent="0.2">
      <c r="A22" s="2" t="s">
        <v>20</v>
      </c>
      <c r="B22" s="4">
        <v>0</v>
      </c>
      <c r="C22" s="5">
        <v>0</v>
      </c>
      <c r="D22" s="4">
        <v>0</v>
      </c>
      <c r="E22" s="5">
        <v>0</v>
      </c>
      <c r="F22" s="4">
        <v>0</v>
      </c>
      <c r="G22" s="4">
        <v>0</v>
      </c>
    </row>
    <row r="23" spans="1:9" x14ac:dyDescent="0.2">
      <c r="A23" s="2" t="s">
        <v>21</v>
      </c>
      <c r="B23" s="4">
        <v>0</v>
      </c>
      <c r="C23" s="5">
        <v>0</v>
      </c>
      <c r="D23" s="4">
        <v>0</v>
      </c>
      <c r="E23" s="5">
        <v>0</v>
      </c>
      <c r="F23" s="4">
        <v>0</v>
      </c>
      <c r="G23" s="4">
        <v>0</v>
      </c>
    </row>
    <row r="24" spans="1:9" ht="25.5" x14ac:dyDescent="0.2">
      <c r="A24" s="7" t="s">
        <v>22</v>
      </c>
      <c r="B24" s="8">
        <v>0</v>
      </c>
      <c r="C24" s="9">
        <v>0</v>
      </c>
      <c r="D24" s="8">
        <v>0</v>
      </c>
      <c r="E24" s="9">
        <v>0</v>
      </c>
      <c r="F24" s="8">
        <v>0</v>
      </c>
      <c r="G24" s="8">
        <v>0</v>
      </c>
    </row>
    <row r="25" spans="1:9" x14ac:dyDescent="0.2">
      <c r="A25" s="2" t="s">
        <v>23</v>
      </c>
      <c r="B25" s="4">
        <v>0</v>
      </c>
      <c r="C25" s="5">
        <v>0</v>
      </c>
      <c r="D25" s="4">
        <v>0</v>
      </c>
      <c r="E25" s="5">
        <v>0</v>
      </c>
      <c r="F25" s="4">
        <v>0</v>
      </c>
      <c r="G25" s="4">
        <v>0</v>
      </c>
    </row>
    <row r="26" spans="1:9" x14ac:dyDescent="0.2">
      <c r="A26" s="2"/>
      <c r="B26" s="4"/>
      <c r="C26" s="5"/>
      <c r="D26" s="4"/>
      <c r="E26" s="5"/>
      <c r="F26" s="4"/>
      <c r="G26" s="4"/>
    </row>
    <row r="27" spans="1:9" x14ac:dyDescent="0.2">
      <c r="A27" s="15" t="s">
        <v>24</v>
      </c>
      <c r="B27" s="16">
        <f t="shared" ref="B27:G27" si="3">+B28</f>
        <v>0</v>
      </c>
      <c r="C27" s="16">
        <f t="shared" si="3"/>
        <v>0</v>
      </c>
      <c r="D27" s="16">
        <f t="shared" si="3"/>
        <v>0</v>
      </c>
      <c r="E27" s="16">
        <f t="shared" si="3"/>
        <v>0</v>
      </c>
      <c r="F27" s="17">
        <f t="shared" si="3"/>
        <v>0</v>
      </c>
      <c r="G27" s="17">
        <f t="shared" si="3"/>
        <v>0</v>
      </c>
    </row>
    <row r="28" spans="1:9" x14ac:dyDescent="0.2">
      <c r="A28" s="2" t="s">
        <v>25</v>
      </c>
      <c r="B28" s="4">
        <v>0</v>
      </c>
      <c r="C28" s="5">
        <v>0</v>
      </c>
      <c r="D28" s="4">
        <v>0</v>
      </c>
      <c r="E28" s="5">
        <v>0</v>
      </c>
      <c r="F28" s="4">
        <v>0</v>
      </c>
      <c r="G28" s="4">
        <v>0</v>
      </c>
    </row>
    <row r="29" spans="1:9" x14ac:dyDescent="0.2">
      <c r="A29" s="2"/>
      <c r="B29" s="4"/>
      <c r="C29" s="5"/>
      <c r="D29" s="4"/>
      <c r="E29" s="5"/>
      <c r="F29" s="4"/>
      <c r="G29" s="4"/>
    </row>
    <row r="30" spans="1:9" x14ac:dyDescent="0.2">
      <c r="A30" s="15" t="s">
        <v>26</v>
      </c>
      <c r="B30" s="16">
        <f t="shared" ref="B30:F30" si="4">+B6+B20+B27</f>
        <v>105472993.01000001</v>
      </c>
      <c r="C30" s="16">
        <f t="shared" si="4"/>
        <v>98263346.719999999</v>
      </c>
      <c r="D30" s="16">
        <f t="shared" si="4"/>
        <v>101357296.41</v>
      </c>
      <c r="E30" s="16">
        <f t="shared" si="4"/>
        <v>128291131.09999999</v>
      </c>
      <c r="F30" s="17">
        <f t="shared" si="4"/>
        <v>132139865.03299999</v>
      </c>
      <c r="G30" s="17">
        <f t="shared" ref="G30" si="5">+G6+G20+G27</f>
        <v>136104060.98399001</v>
      </c>
      <c r="I30" s="25"/>
    </row>
    <row r="31" spans="1:9" x14ac:dyDescent="0.2">
      <c r="A31" s="2"/>
      <c r="B31" s="4"/>
      <c r="C31" s="5"/>
      <c r="D31" s="4"/>
      <c r="E31" s="5"/>
      <c r="F31" s="4"/>
      <c r="G31" s="4"/>
    </row>
    <row r="32" spans="1:9" x14ac:dyDescent="0.2">
      <c r="A32" s="6" t="s">
        <v>27</v>
      </c>
      <c r="B32" s="4"/>
      <c r="C32" s="5"/>
      <c r="D32" s="4"/>
      <c r="E32" s="5"/>
      <c r="F32" s="4"/>
      <c r="G32" s="4"/>
    </row>
    <row r="33" spans="1:7" ht="25.5" x14ac:dyDescent="0.2">
      <c r="A33" s="7" t="s">
        <v>28</v>
      </c>
      <c r="B33" s="8">
        <v>0</v>
      </c>
      <c r="C33" s="9">
        <v>0</v>
      </c>
      <c r="D33" s="8">
        <v>0</v>
      </c>
      <c r="E33" s="9">
        <v>0</v>
      </c>
      <c r="F33" s="8">
        <v>0</v>
      </c>
      <c r="G33" s="8">
        <v>0</v>
      </c>
    </row>
    <row r="34" spans="1:7" ht="25.5" x14ac:dyDescent="0.2">
      <c r="A34" s="7" t="s">
        <v>29</v>
      </c>
      <c r="B34" s="8">
        <v>0</v>
      </c>
      <c r="C34" s="9">
        <v>0</v>
      </c>
      <c r="D34" s="8">
        <v>0</v>
      </c>
      <c r="E34" s="9">
        <v>0</v>
      </c>
      <c r="F34" s="8">
        <v>0</v>
      </c>
      <c r="G34" s="8">
        <v>0</v>
      </c>
    </row>
    <row r="35" spans="1:7" x14ac:dyDescent="0.2">
      <c r="A35" s="10" t="s">
        <v>30</v>
      </c>
      <c r="B35" s="11">
        <v>0</v>
      </c>
      <c r="C35" s="12">
        <v>0</v>
      </c>
      <c r="D35" s="11">
        <v>0</v>
      </c>
      <c r="E35" s="12">
        <v>0</v>
      </c>
      <c r="F35" s="11">
        <v>0</v>
      </c>
      <c r="G35" s="11">
        <v>0</v>
      </c>
    </row>
  </sheetData>
  <mergeCells count="4">
    <mergeCell ref="A1:G1"/>
    <mergeCell ref="A2:G2"/>
    <mergeCell ref="A3:G3"/>
    <mergeCell ref="A4:A5"/>
  </mergeCells>
  <printOptions horizontalCentered="1"/>
  <pageMargins left="0.51181102362204722" right="0.55118110236220474" top="0.94488188976377963" bottom="0.74803149606299213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F7c_RI_GTO_PDH_00_22</vt:lpstr>
      <vt:lpstr>'F7c_RI_GTO_PDH_00_22'!Área_de_impresión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tv4</cp:lastModifiedBy>
  <cp:lastPrinted>2017-08-07T18:21:26Z</cp:lastPrinted>
  <dcterms:created xsi:type="dcterms:W3CDTF">2017-02-02T21:42:07Z</dcterms:created>
  <dcterms:modified xsi:type="dcterms:W3CDTF">2022-05-04T21:49:55Z</dcterms:modified>
</cp:coreProperties>
</file>