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v4\Desktop\Documentos Tv4\Documentos\Archivos 2024\Informacion Financiera 4T 2023\"/>
    </mc:Choice>
  </mc:AlternateContent>
  <xr:revisionPtr revIDLastSave="0" documentId="8_{17FD77F6-7528-4FCC-8937-09EB1CFD73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8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<sst xmlns="http://schemas.openxmlformats.org/spreadsheetml/2006/main" count="56" uniqueCount="56">
  <si>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</si>
  <si>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</si>
  <si>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</si>
  <si>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</si>
  <si>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</si>
  <si>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</si>
  <si>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</si>
  <si>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</si>
  <si>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</si>
  <si>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</si>
  <si>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</si>
  <si>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</si>
  <si>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</si>
  <si>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</si>
  <si>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</si>
  <si>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</si>
  <si>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</si>
  <si>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</si>
  <si>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</si>
  <si>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</si>
  <si>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</si>
  <si>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</si>
  <si>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</si>
  <si>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</si>
  <si>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</si>
  <si>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</si>
  <si>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</si>
  <si>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</si>
  <si>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</si>
  <si>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</si>
  <si>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</si>
  <si>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</si>
  <si>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</si>
  <si>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</si>
  <si>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</si>
  <si>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</si>
  <si>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</si>
  <si>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</si>
  <si>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</si>
  <si>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</si>
  <si>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</si>
  <si>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</si>
  <si>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</si>
  <si>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</si>
  <si>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</si>
  <si>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</si>
  <si>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</si>
  <si>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</si>
  <si>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</si>
  <si>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</si>
  <si>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</si>
  <si>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</si>
  <si>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</si>
  <si>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</si>
  <si>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</si>
  <si>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UNIDAD DE TELEVISION DE GUANAJUATO
Estado de Actividades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</si>
</sst>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28" zoomScaleNormal="100" workbookViewId="0">
      <selection activeCell="E60" sqref="E60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21397849.18</v>
      </c>
      <c r="C4" s="14">
        <f>SUM(C5:C11)</f>
        <v>12569137.789999999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21397849.18</v>
      </c>
      <c r="C11" s="15">
        <v>12569137.789999999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231355366.55000001</v>
      </c>
      <c r="C13" s="14">
        <f>SUM(C14:C15)</f>
        <v>163302827.19999999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231355366.55000001</v>
      </c>
      <c r="C15" s="15">
        <v>163302827.19999999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121134.67</v>
      </c>
      <c r="C17" s="14">
        <f>SUM(C18:C22)</f>
        <v>365936.42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121134.67</v>
      </c>
      <c r="C22" s="15">
        <v>365936.42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252874350.40000001</v>
      </c>
      <c r="C24" s="16">
        <f>SUM(C4+C13+C17)</f>
        <v>176237901.40999997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235203154.41</v>
      </c>
      <c r="C27" s="14">
        <f>SUM(C28:C30)</f>
        <v>189328822.31999999</v>
      </c>
      <c r="D27" s="2"/>
    </row>
    <row r="28" spans="1:5" ht="11.25" customHeight="1" x14ac:dyDescent="0.2">
      <c r="A28" s="8" t="s">
        <v>36</v>
      </c>
      <c r="B28" s="15">
        <v>67618617.920000002</v>
      </c>
      <c r="C28" s="15">
        <v>60590216.460000001</v>
      </c>
      <c r="D28" s="4">
        <v>5110</v>
      </c>
    </row>
    <row r="29" spans="1:5" ht="11.25" customHeight="1" x14ac:dyDescent="0.2">
      <c r="A29" s="8" t="s">
        <v>16</v>
      </c>
      <c r="B29" s="15">
        <v>7468512.0700000003</v>
      </c>
      <c r="C29" s="15">
        <v>5261069.22</v>
      </c>
      <c r="D29" s="4">
        <v>5120</v>
      </c>
    </row>
    <row r="30" spans="1:5" ht="11.25" customHeight="1" x14ac:dyDescent="0.2">
      <c r="A30" s="8" t="s">
        <v>17</v>
      </c>
      <c r="B30" s="15">
        <v>160116024.41999999</v>
      </c>
      <c r="C30" s="15">
        <v>123477536.64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335490.96999999997</v>
      </c>
      <c r="C32" s="14">
        <f>SUM(C33:C41)</f>
        <v>861801.2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335490.96999999997</v>
      </c>
      <c r="C37" s="15">
        <v>861801.2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7473431.7000000002</v>
      </c>
      <c r="C55" s="14">
        <f>SUM(C56:C59)</f>
        <v>13380106.98</v>
      </c>
      <c r="D55" s="2"/>
    </row>
    <row r="56" spans="1:5" ht="11.25" customHeight="1" x14ac:dyDescent="0.2">
      <c r="A56" s="8" t="s">
        <v>31</v>
      </c>
      <c r="B56" s="15">
        <v>7473431.7000000002</v>
      </c>
      <c r="C56" s="15">
        <v>13380106.98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243012077.07999998</v>
      </c>
      <c r="C64" s="16">
        <f>C61+C55+C48+C43+C32+C27</f>
        <v>203570730.5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9862273.3200000226</v>
      </c>
      <c r="C66" s="14">
        <f>C24-C64</f>
        <v>-27332829.090000033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tv4</cp:lastModifiedBy>
  <cp:lastPrinted>2019-05-15T20:49:00Z</cp:lastPrinted>
  <dcterms:created xsi:type="dcterms:W3CDTF">2012-12-11T20:29:16Z</dcterms:created>
  <dcterms:modified xsi:type="dcterms:W3CDTF">2024-02-24T16:21:21Z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