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3 TRIM 2023\PAGINA TV4\06 Informacion Presupuestal\"/>
    </mc:Choice>
  </mc:AlternateContent>
  <xr:revisionPtr revIDLastSave="0" documentId="13_ncr:1_{D941876B-1477-4809-A89B-B079280A713B}" xr6:coauthVersionLast="47" xr6:coauthVersionMax="47" xr10:uidLastSave="{00000000-0000-0000-0000-000000000000}"/>
  <bookViews>
    <workbookView xWindow="-120" yWindow="-120" windowWidth="29040" windowHeight="15840" xr2:uid="{EE762F4F-AADF-4E83-A355-E1D81818C264}"/>
  </bookViews>
  <sheets>
    <sheet name="CT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G6" i="1"/>
  <c r="D6" i="1"/>
  <c r="D5" i="1"/>
  <c r="D10" i="1" s="1"/>
  <c r="G5" i="1" l="1"/>
  <c r="G10" i="1" s="1"/>
</calcChain>
</file>

<file path=xl/sharedStrings.xml><?xml version="1.0" encoding="utf-8"?>
<sst xmlns="http://schemas.openxmlformats.org/spreadsheetml/2006/main" count="18" uniqueCount="18">
  <si>
    <t>UNIDAD DE TELEVISION DE GUANAJUATO
Estado Analítico del Ejercicio del Presupuesto de Egresos
Clasificación Económica (por Tipo de Gasto)
Del 1 de Enero al 30 de Septiembre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</si>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</sst>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D0397778-4B37-49C2-8D3E-8624F8568D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15A9-223F-4F65-A2FD-DA7BDBE8DD28}">
  <sheetPr>
    <pageSetUpPr fitToPage="1"/>
  </sheetPr>
  <dimension ref="A1:G12"/>
  <sheetViews>
    <sheetView showGridLines="0" tabSelected="1" zoomScaleNormal="100" workbookViewId="0">
      <selection activeCell="F15" sqref="F1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3" t="s">
        <v>0</v>
      </c>
      <c r="B1" s="14"/>
      <c r="C1" s="14"/>
      <c r="D1" s="14"/>
      <c r="E1" s="14"/>
      <c r="F1" s="14"/>
      <c r="G1" s="15"/>
    </row>
    <row r="2" spans="1:7" x14ac:dyDescent="0.2">
      <c r="A2" s="2"/>
      <c r="B2" s="13" t="s">
        <v>1</v>
      </c>
      <c r="C2" s="14"/>
      <c r="D2" s="14"/>
      <c r="E2" s="14"/>
      <c r="F2" s="15"/>
      <c r="G2" s="16" t="s">
        <v>2</v>
      </c>
    </row>
    <row r="3" spans="1:7" ht="24.95" customHeight="1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17"/>
    </row>
    <row r="4" spans="1:7" x14ac:dyDescent="0.2">
      <c r="A4" s="5"/>
      <c r="B4" s="6">
        <v>1</v>
      </c>
      <c r="C4" s="6">
        <v>2</v>
      </c>
      <c r="D4" s="6" t="s">
        <v>9</v>
      </c>
      <c r="E4" s="6">
        <v>4</v>
      </c>
      <c r="F4" s="6">
        <v>5</v>
      </c>
      <c r="G4" s="6" t="s">
        <v>10</v>
      </c>
    </row>
    <row r="5" spans="1:7" x14ac:dyDescent="0.2">
      <c r="A5" s="7" t="s">
        <v>11</v>
      </c>
      <c r="B5" s="8">
        <v>85241286.409999996</v>
      </c>
      <c r="C5" s="8">
        <v>126313577.42</v>
      </c>
      <c r="D5" s="8">
        <f>B5+C5</f>
        <v>211554863.82999998</v>
      </c>
      <c r="E5" s="8">
        <v>133567866.45</v>
      </c>
      <c r="F5" s="8">
        <v>133565996.45</v>
      </c>
      <c r="G5" s="8">
        <f>D5-E5</f>
        <v>77986997.37999998</v>
      </c>
    </row>
    <row r="6" spans="1:7" x14ac:dyDescent="0.2">
      <c r="A6" s="7" t="s">
        <v>12</v>
      </c>
      <c r="B6" s="8">
        <v>0</v>
      </c>
      <c r="C6" s="8">
        <v>10661179.699999999</v>
      </c>
      <c r="D6" s="8">
        <f>B6+C6</f>
        <v>10661179.699999999</v>
      </c>
      <c r="E6" s="8">
        <v>0</v>
      </c>
      <c r="F6" s="8">
        <v>0</v>
      </c>
      <c r="G6" s="8">
        <f>D6-E6</f>
        <v>10661179.699999999</v>
      </c>
    </row>
    <row r="7" spans="1:7" x14ac:dyDescent="0.2">
      <c r="A7" s="7" t="s">
        <v>13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</row>
    <row r="8" spans="1:7" x14ac:dyDescent="0.2">
      <c r="A8" s="7" t="s">
        <v>14</v>
      </c>
      <c r="B8" s="8">
        <v>449240</v>
      </c>
      <c r="C8" s="8">
        <v>0</v>
      </c>
      <c r="D8" s="8">
        <f>B8+C8</f>
        <v>449240</v>
      </c>
      <c r="E8" s="8">
        <v>250004.51</v>
      </c>
      <c r="F8" s="8">
        <v>250004.51</v>
      </c>
      <c r="G8" s="8">
        <f>D8-E8</f>
        <v>199235.49</v>
      </c>
    </row>
    <row r="9" spans="1:7" x14ac:dyDescent="0.2">
      <c r="A9" s="9" t="s">
        <v>15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</row>
    <row r="10" spans="1:7" x14ac:dyDescent="0.2">
      <c r="A10" s="11" t="s">
        <v>16</v>
      </c>
      <c r="B10" s="12">
        <f t="shared" ref="B10:G10" si="0">SUM(B5+B6+B7+B8+B9)</f>
        <v>85690526.409999996</v>
      </c>
      <c r="C10" s="12">
        <f t="shared" si="0"/>
        <v>136974757.12</v>
      </c>
      <c r="D10" s="12">
        <f t="shared" si="0"/>
        <v>222665283.52999997</v>
      </c>
      <c r="E10" s="12">
        <f t="shared" si="0"/>
        <v>133817870.96000001</v>
      </c>
      <c r="F10" s="12">
        <f t="shared" si="0"/>
        <v>133816000.96000001</v>
      </c>
      <c r="G10" s="12">
        <f t="shared" si="0"/>
        <v>88847412.569999978</v>
      </c>
    </row>
    <row r="12" spans="1:7" x14ac:dyDescent="0.2">
      <c r="A12" s="1" t="s">
        <v>17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2023-11-14T17:41:58Z</cp:lastPrinted>
  <dcterms:created xsi:type="dcterms:W3CDTF">2023-11-07T20:28:23Z</dcterms:created>
  <dcterms:modified xsi:type="dcterms:W3CDTF">2023-11-14T17:42:10Z</dcterms:modified>
</cp:coreProperties>
</file>