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4\Desktop\Documentos Tv4\Documentos\Archivos 2024\Informacion Financiera 4T 2023\"/>
    </mc:Choice>
  </mc:AlternateContent>
  <xr:revisionPtr revIDLastSave="0" documentId="13_ncr:1_{393F39B8-2C99-4640-A027-C17531874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<sst xmlns="http://schemas.openxmlformats.org/spreadsheetml/2006/main" count="45" uniqueCount="37">
  <si>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</si>
  <si>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</si>
  <si>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</si>
  <si>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</si>
  <si>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</si>
  <si>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</si>
  <si>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</si>
  <si>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</si>
  <si>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</si>
  <si>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</si>
  <si>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</si>
  <si>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</si>
  <si>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</si>
  <si>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</si>
  <si>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</si>
  <si>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</si>
  <si>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</si>
  <si>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</si>
  <si>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</si>
  <si>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</si>
  <si>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</si>
  <si>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</si>
  <si>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</si>
  <si>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</si>
  <si>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</si>
  <si>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</si>
  <si>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</si>
  <si>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</si>
  <si>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</si>
  <si>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</si>
  <si>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</si>
  <si>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</si>
  <si>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</si>
  <si>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</si>
  <si>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</si>
  <si>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</si>
  <si>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UNIDAD DE TELEVISION DE GUANAJUATO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</si>
</sst>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H13" sqref="H13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85690526.409999996</v>
      </c>
      <c r="D3" s="3">
        <f t="shared" ref="D3:E3" si="0">SUM(D4:D13)</f>
        <v>262665150.40000001</v>
      </c>
      <c r="E3" s="4">
        <f t="shared" si="0"/>
        <v>252497585.55000001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11600000</v>
      </c>
      <c r="D10" s="6">
        <v>21518983.850000001</v>
      </c>
      <c r="E10" s="7">
        <v>15109419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74090526.409999996</v>
      </c>
      <c r="D12" s="6">
        <v>241146166.55000001</v>
      </c>
      <c r="E12" s="7">
        <v>237388166.55000001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85690526.409999996</v>
      </c>
      <c r="D14" s="9">
        <f t="shared" ref="D14:E14" si="1">SUM(D15:D23)</f>
        <v>236257081.29999998</v>
      </c>
      <c r="E14" s="10">
        <f t="shared" si="1"/>
        <v>222467262.16</v>
      </c>
    </row>
    <row r="15" spans="1:5" x14ac:dyDescent="0.2">
      <c r="A15" s="5"/>
      <c r="B15" s="14" t="s">
        <v>12</v>
      </c>
      <c r="C15" s="6">
        <v>62451084.890000001</v>
      </c>
      <c r="D15" s="6">
        <v>67618617.920000002</v>
      </c>
      <c r="E15" s="7">
        <v>67618617.920000002</v>
      </c>
    </row>
    <row r="16" spans="1:5" x14ac:dyDescent="0.2">
      <c r="A16" s="5"/>
      <c r="B16" s="14" t="s">
        <v>13</v>
      </c>
      <c r="C16" s="6">
        <v>2482397.15</v>
      </c>
      <c r="D16" s="6">
        <v>7463124.5599999996</v>
      </c>
      <c r="E16" s="7">
        <v>7332431.3700000001</v>
      </c>
    </row>
    <row r="17" spans="1:5" x14ac:dyDescent="0.2">
      <c r="A17" s="5"/>
      <c r="B17" s="14" t="s">
        <v>14</v>
      </c>
      <c r="C17" s="6">
        <v>20307804.370000001</v>
      </c>
      <c r="D17" s="6">
        <v>160115578.41999999</v>
      </c>
      <c r="E17" s="7">
        <v>146562748.47</v>
      </c>
    </row>
    <row r="18" spans="1:5" x14ac:dyDescent="0.2">
      <c r="A18" s="5"/>
      <c r="B18" s="14" t="s">
        <v>9</v>
      </c>
      <c r="C18" s="6">
        <v>449240</v>
      </c>
      <c r="D18" s="6">
        <v>335490.96999999997</v>
      </c>
      <c r="E18" s="7">
        <v>335490.96999999997</v>
      </c>
    </row>
    <row r="19" spans="1:5" x14ac:dyDescent="0.2">
      <c r="A19" s="5"/>
      <c r="B19" s="14" t="s">
        <v>15</v>
      </c>
      <c r="C19" s="6">
        <v>0</v>
      </c>
      <c r="D19" s="6">
        <v>724269.43</v>
      </c>
      <c r="E19" s="7">
        <v>617973.43000000005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26408069.100000024</v>
      </c>
      <c r="E24" s="13">
        <f>E3-E14</f>
        <v>30030323.390000015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26408069.100000001</v>
      </c>
      <c r="E28" s="21">
        <f>SUM(E29:E35)</f>
        <v>30030323.390000001</v>
      </c>
    </row>
    <row r="29" spans="1:5" x14ac:dyDescent="0.2">
      <c r="A29" s="5"/>
      <c r="B29" s="14" t="s">
        <v>26</v>
      </c>
      <c r="C29" s="22">
        <v>0</v>
      </c>
      <c r="D29" s="22">
        <v>15400629.720000001</v>
      </c>
      <c r="E29" s="23">
        <v>23616637.440000001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5364696.21</v>
      </c>
      <c r="E32" s="23">
        <v>-1044868.64</v>
      </c>
    </row>
    <row r="33" spans="1:5" x14ac:dyDescent="0.2">
      <c r="A33" s="5"/>
      <c r="B33" s="14" t="s">
        <v>30</v>
      </c>
      <c r="C33" s="22">
        <v>0</v>
      </c>
      <c r="D33" s="22">
        <v>5642743.1699999999</v>
      </c>
      <c r="E33" s="23">
        <v>7458554.5899999999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26408069.100000001</v>
      </c>
      <c r="E40" s="13">
        <f>E28+E36</f>
        <v>30030323.390000001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tv4</cp:lastModifiedBy>
  <cp:lastPrinted>2018-07-16T14:09:31Z</cp:lastPrinted>
  <dcterms:created xsi:type="dcterms:W3CDTF">2017-12-20T04:54:53Z</dcterms:created>
  <dcterms:modified xsi:type="dcterms:W3CDTF">2024-02-24T17:25:38Z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