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formacion Financiera 3T 2024\Pagina TV4\"/>
    </mc:Choice>
  </mc:AlternateContent>
  <xr:revisionPtr revIDLastSave="0" documentId="13_ncr:1_{DB1EF893-3958-4D4B-B521-E31DF0098C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FF" sheetId="1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<sst xmlns="http://schemas.openxmlformats.org/spreadsheetml/2006/main" count="45" uniqueCount="37">
  <si>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</si>
  <si>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</si>
  <si>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</si>
  <si>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</si>
  <si>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</si>
  <si>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</si>
  <si>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</si>
  <si>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</si>
  <si>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</si>
  <si>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</si>
  <si>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</si>
  <si>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</si>
  <si>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</si>
  <si>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</si>
  <si>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</si>
  <si>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</si>
  <si>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</si>
  <si>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</si>
  <si>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</si>
  <si>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</si>
  <si>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</si>
  <si>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</si>
  <si>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</si>
  <si>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</si>
  <si>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</si>
  <si>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</si>
  <si>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</si>
  <si>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</si>
  <si>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</si>
  <si>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</si>
  <si>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</si>
  <si>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</si>
  <si>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</si>
  <si>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</si>
  <si>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</si>
  <si>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</si>
  <si>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UNIDAD DE TELEVISION DE GUANAJUATO
Flujo de Fondos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</si>
</sst>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workbookViewId="0">
      <selection activeCell="G35" sqref="G35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88079457.430000007</v>
      </c>
      <c r="C3" s="3">
        <f t="shared" ref="C3:D3" si="0">SUM(C4:C13)</f>
        <v>430631191.90999997</v>
      </c>
      <c r="D3" s="4">
        <f t="shared" si="0"/>
        <v>428266796.08999997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0</v>
      </c>
      <c r="C8" s="5">
        <v>0</v>
      </c>
      <c r="D8" s="6">
        <v>0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11600000</v>
      </c>
      <c r="C10" s="5">
        <v>10646227.710000001</v>
      </c>
      <c r="D10" s="6">
        <v>8281831.8899999997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76479457.430000007</v>
      </c>
      <c r="C12" s="5">
        <v>419984964.19999999</v>
      </c>
      <c r="D12" s="6">
        <v>419984964.19999999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88079457.430000007</v>
      </c>
      <c r="C14" s="7">
        <f t="shared" ref="C14:D14" si="1">SUM(C15:C23)</f>
        <v>229760199.03999999</v>
      </c>
      <c r="D14" s="8">
        <f t="shared" si="1"/>
        <v>199821310.42999998</v>
      </c>
    </row>
    <row r="15" spans="1:4" x14ac:dyDescent="0.2">
      <c r="A15" s="22" t="s">
        <v>12</v>
      </c>
      <c r="B15" s="5">
        <v>66396456.219999999</v>
      </c>
      <c r="C15" s="5">
        <v>48739323.140000001</v>
      </c>
      <c r="D15" s="6">
        <v>48739323.140000001</v>
      </c>
    </row>
    <row r="16" spans="1:4" x14ac:dyDescent="0.2">
      <c r="A16" s="22" t="s">
        <v>13</v>
      </c>
      <c r="B16" s="5">
        <v>2098397.15</v>
      </c>
      <c r="C16" s="5">
        <v>3592664.7</v>
      </c>
      <c r="D16" s="6">
        <v>3595535.22</v>
      </c>
    </row>
    <row r="17" spans="1:4" x14ac:dyDescent="0.2">
      <c r="A17" s="22" t="s">
        <v>14</v>
      </c>
      <c r="B17" s="5">
        <v>19135364.059999999</v>
      </c>
      <c r="C17" s="5">
        <v>147207504.22999999</v>
      </c>
      <c r="D17" s="6">
        <v>147208533.22</v>
      </c>
    </row>
    <row r="18" spans="1:4" x14ac:dyDescent="0.2">
      <c r="A18" s="22" t="s">
        <v>9</v>
      </c>
      <c r="B18" s="5">
        <v>449240</v>
      </c>
      <c r="C18" s="5">
        <v>277918.84999999998</v>
      </c>
      <c r="D18" s="6">
        <v>277918.84999999998</v>
      </c>
    </row>
    <row r="19" spans="1:4" x14ac:dyDescent="0.2">
      <c r="A19" s="22" t="s">
        <v>15</v>
      </c>
      <c r="B19" s="5">
        <v>0</v>
      </c>
      <c r="C19" s="5">
        <v>29942788.120000001</v>
      </c>
      <c r="D19" s="6">
        <v>0</v>
      </c>
    </row>
    <row r="20" spans="1:4" x14ac:dyDescent="0.2">
      <c r="A20" s="22" t="s">
        <v>16</v>
      </c>
      <c r="B20" s="5">
        <v>0</v>
      </c>
      <c r="C20" s="5">
        <v>0</v>
      </c>
      <c r="D20" s="6">
        <v>0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200870992.86999997</v>
      </c>
      <c r="D24" s="10">
        <f>D3-D14</f>
        <v>228445485.66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200870992.87</v>
      </c>
      <c r="D27" s="15">
        <f>SUM(D28:D34)</f>
        <v>228445485.66</v>
      </c>
    </row>
    <row r="28" spans="1:4" x14ac:dyDescent="0.2">
      <c r="A28" s="22" t="s">
        <v>26</v>
      </c>
      <c r="B28" s="16">
        <v>0</v>
      </c>
      <c r="C28" s="16">
        <v>202138797.47999999</v>
      </c>
      <c r="D28" s="17">
        <v>232077686.09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203030.21</v>
      </c>
      <c r="D31" s="17">
        <v>-2161365.61</v>
      </c>
    </row>
    <row r="32" spans="1:4" x14ac:dyDescent="0.2">
      <c r="A32" s="22" t="s">
        <v>30</v>
      </c>
      <c r="B32" s="16">
        <v>0</v>
      </c>
      <c r="C32" s="16">
        <v>-1470834.82</v>
      </c>
      <c r="D32" s="17">
        <v>-1470834.82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0</v>
      </c>
      <c r="D34" s="17">
        <v>0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200870992.87</v>
      </c>
      <c r="D39" s="10">
        <f>D27+D35</f>
        <v>228445485.66</v>
      </c>
    </row>
    <row r="40" spans="1:4" x14ac:dyDescent="0.2">
      <c r="A40" s="1" t="s">
        <v>24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tv4</cp:lastModifiedBy>
  <cp:lastPrinted>2024-10-30T23:22:14Z</cp:lastPrinted>
  <dcterms:created xsi:type="dcterms:W3CDTF">2017-12-20T04:54:53Z</dcterms:created>
  <dcterms:modified xsi:type="dcterms:W3CDTF">2024-10-30T23:22:24Z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