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5 Información Contable\"/>
    </mc:Choice>
  </mc:AlternateContent>
  <xr:revisionPtr revIDLastSave="0" documentId="13_ncr:1_{E633660D-1D3B-42A7-BF2F-0B15F06F86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8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<sst xmlns="http://schemas.openxmlformats.org/spreadsheetml/2006/main" count="56" uniqueCount="56">
  <si>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</si>
  <si>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</si>
  <si>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</si>
  <si>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</si>
  <si>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</si>
  <si>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</si>
  <si>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</si>
  <si>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</si>
  <si>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</si>
  <si>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</si>
  <si>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</si>
  <si>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</si>
  <si>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</si>
  <si>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</si>
  <si>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</si>
  <si>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</si>
  <si>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</si>
  <si>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</si>
  <si>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</si>
  <si>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</si>
  <si>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</si>
  <si>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</si>
  <si>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</si>
  <si>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</si>
  <si>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</si>
  <si>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</si>
  <si>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</si>
  <si>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</si>
  <si>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</si>
  <si>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</si>
  <si>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</si>
  <si>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</si>
  <si>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</si>
  <si>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</si>
  <si>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</si>
  <si>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</si>
  <si>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</si>
  <si>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</si>
  <si>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</si>
  <si>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</si>
  <si>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</si>
  <si>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</si>
  <si>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</si>
  <si>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</si>
  <si>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</si>
  <si>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</si>
  <si>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</si>
  <si>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</si>
  <si>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</si>
  <si>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</si>
  <si>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</si>
  <si>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</si>
  <si>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</si>
  <si>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</si>
  <si>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</si>
  <si>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UNIDAD DE TELEVISION DE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</si>
</sst>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F8" sqref="F8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5179927.59</v>
      </c>
      <c r="C4" s="14">
        <f>SUM(C5:C11)</f>
        <v>26324784.449999999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5179927.59</v>
      </c>
      <c r="C11" s="15">
        <v>26324784.449999999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120402247.31</v>
      </c>
      <c r="C13" s="14">
        <f>SUM(C14:C15)</f>
        <v>372020181.06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120402247.31</v>
      </c>
      <c r="C15" s="15">
        <v>372020181.06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940813.86</v>
      </c>
      <c r="C17" s="14">
        <f>SUM(C18:C22)</f>
        <v>75475.09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940813.86</v>
      </c>
      <c r="C22" s="15">
        <v>75475.09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126522988.76000001</v>
      </c>
      <c r="C24" s="16">
        <f>SUM(C4+C13+C17)</f>
        <v>398420440.59999996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88078837.049999997</v>
      </c>
      <c r="C27" s="14">
        <f>SUM(C28:C30)</f>
        <v>381951051.50999999</v>
      </c>
      <c r="D27" s="2"/>
    </row>
    <row r="28" spans="1:5" ht="11.25" customHeight="1" x14ac:dyDescent="0.2">
      <c r="A28" s="8" t="s">
        <v>36</v>
      </c>
      <c r="B28" s="15">
        <v>48138395.369999997</v>
      </c>
      <c r="C28" s="15">
        <v>73483091.519999996</v>
      </c>
      <c r="D28" s="4">
        <v>5110</v>
      </c>
    </row>
    <row r="29" spans="1:5" ht="11.25" customHeight="1" x14ac:dyDescent="0.2">
      <c r="A29" s="8" t="s">
        <v>16</v>
      </c>
      <c r="B29" s="15">
        <v>3198089.88</v>
      </c>
      <c r="C29" s="15">
        <v>5738837.8399999999</v>
      </c>
      <c r="D29" s="4">
        <v>5120</v>
      </c>
    </row>
    <row r="30" spans="1:5" ht="11.25" customHeight="1" x14ac:dyDescent="0.2">
      <c r="A30" s="8" t="s">
        <v>17</v>
      </c>
      <c r="B30" s="15">
        <v>36742351.799999997</v>
      </c>
      <c r="C30" s="15">
        <v>302729122.14999998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393568.08</v>
      </c>
      <c r="C32" s="14">
        <f>SUM(C33:C41)</f>
        <v>417650.05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393568.08</v>
      </c>
      <c r="C37" s="15">
        <v>417650.05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6321809.3300000001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6321809.3300000001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88472405.129999995</v>
      </c>
      <c r="C64" s="16">
        <f>C61+C55+C48+C43+C32+C27</f>
        <v>388690510.88999999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38050583.63000001</v>
      </c>
      <c r="C66" s="14">
        <f>C24-C64</f>
        <v>9729929.7099999785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Nestor Perez</cp:lastModifiedBy>
  <cp:lastPrinted>2025-11-13T05:04:52Z</cp:lastPrinted>
  <dcterms:created xsi:type="dcterms:W3CDTF">2012-12-11T20:29:16Z</dcterms:created>
  <dcterms:modified xsi:type="dcterms:W3CDTF">2025-11-13T05:04:56Z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