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v4\Desktop\Documentos Tv4\Documentos\Archivos 2025\Informacion Financiera 1T 2025\Pagina Tv4\05 Informacion Contable\"/>
    </mc:Choice>
  </mc:AlternateContent>
  <xr:revisionPtr revIDLastSave="0" documentId="13_ncr:1_{16E0C376-1FE5-45B1-B1F1-53E8292353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81029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C3" i="5" l="1"/>
  <c r="B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<sst xmlns="http://schemas.openxmlformats.org/spreadsheetml/2006/main" count="55" uniqueCount="55">
  <si>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</si>
  <si>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</si>
  <si>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</si>
  <si>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</si>
  <si>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</si>
  <si>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</si>
  <si>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</si>
  <si>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</si>
  <si>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</si>
  <si>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</si>
  <si>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</si>
  <si>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</si>
  <si>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</si>
  <si>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</si>
  <si>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</si>
  <si>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</si>
  <si>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</si>
  <si>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</si>
  <si>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</si>
  <si>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</si>
  <si>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</si>
  <si>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</si>
  <si>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</si>
  <si>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</si>
  <si>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</si>
  <si>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</si>
  <si>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</si>
  <si>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</si>
  <si>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</si>
  <si>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</si>
  <si>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</si>
  <si>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</si>
  <si>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</si>
  <si>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</si>
  <si>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</si>
  <si>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</si>
  <si>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</si>
  <si>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</si>
  <si>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</si>
  <si>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</si>
  <si>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</si>
  <si>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</si>
  <si>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</si>
  <si>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</si>
  <si>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</si>
  <si>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</si>
  <si>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</si>
  <si>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</si>
  <si>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</si>
  <si>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</si>
  <si>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</si>
  <si>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</si>
  <si>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</si>
  <si>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</si>
  <si>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UNIDAD DE TELEVISION DE GUANAJUATO
Estado de Cambios en la Situación Financiera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</si>
</sst>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3" borderId="0" xfId="9" applyFill="1" applyAlignment="1" applyProtection="1">
      <alignment horizontal="left" vertical="top" wrapText="1" indent="1"/>
      <protection locked="0"/>
    </xf>
    <xf numFmtId="0" fontId="0" fillId="3" borderId="0" xfId="0" applyFill="1" applyAlignment="1">
      <alignment horizontal="left" vertical="top" wrapText="1" indent="1"/>
    </xf>
    <xf numFmtId="0" fontId="4" fillId="3" borderId="0" xfId="9" applyFont="1" applyFill="1" applyAlignment="1" applyProtection="1">
      <alignment vertical="top" wrapText="1"/>
      <protection locked="0"/>
    </xf>
    <xf numFmtId="4" fontId="4" fillId="3" borderId="0" xfId="9" applyNumberFormat="1" applyFont="1" applyFill="1" applyAlignment="1" applyProtection="1">
      <alignment vertical="top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2</xdr:col>
      <xdr:colOff>1447800</xdr:colOff>
      <xdr:row>67</xdr:row>
      <xdr:rowOff>2095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7C4840-2B76-468D-803E-EB332471F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20275"/>
          <a:ext cx="8115300" cy="430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7"/>
  <sheetViews>
    <sheetView tabSelected="1" zoomScaleNormal="100" zoomScaleSheetLayoutView="80" workbookViewId="0">
      <selection activeCell="F50" sqref="F50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65707486.899999999</v>
      </c>
      <c r="C3" s="14">
        <f>C4+C13</f>
        <v>15038173.859999999</v>
      </c>
    </row>
    <row r="4" spans="1:3" ht="11.25" customHeight="1" x14ac:dyDescent="0.2">
      <c r="A4" s="9" t="s">
        <v>7</v>
      </c>
      <c r="B4" s="14">
        <f>SUM(B5:B11)</f>
        <v>65707486.899999999</v>
      </c>
      <c r="C4" s="14">
        <f>SUM(C5:C11)</f>
        <v>15038173.859999999</v>
      </c>
    </row>
    <row r="5" spans="1:3" ht="11.25" customHeight="1" x14ac:dyDescent="0.2">
      <c r="A5" s="10" t="s">
        <v>14</v>
      </c>
      <c r="B5" s="15">
        <v>65707486.899999999</v>
      </c>
      <c r="C5" s="15">
        <v>0</v>
      </c>
    </row>
    <row r="6" spans="1:3" ht="11.25" customHeight="1" x14ac:dyDescent="0.2">
      <c r="A6" s="10" t="s">
        <v>15</v>
      </c>
      <c r="B6" s="15">
        <v>0</v>
      </c>
      <c r="C6" s="15">
        <v>14832937.09</v>
      </c>
    </row>
    <row r="7" spans="1:3" ht="11.25" customHeight="1" x14ac:dyDescent="0.2">
      <c r="A7" s="10" t="s">
        <v>16</v>
      </c>
      <c r="B7" s="15">
        <v>0</v>
      </c>
      <c r="C7" s="15">
        <v>205236.77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0</v>
      </c>
      <c r="C13" s="14">
        <f>SUM(C14:C22)</f>
        <v>0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0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0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51110101.109999999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51110101.109999999</v>
      </c>
    </row>
    <row r="26" spans="1:3" ht="11.25" customHeight="1" x14ac:dyDescent="0.2">
      <c r="A26" s="10" t="s">
        <v>28</v>
      </c>
      <c r="B26" s="15">
        <v>0</v>
      </c>
      <c r="C26" s="15">
        <v>51110101.109999999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9729929.7100000009</v>
      </c>
      <c r="C43" s="14">
        <f>C45+C50+C57</f>
        <v>9289141.6400000006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50</v>
      </c>
      <c r="B50" s="14">
        <f>SUM(B51:B55)</f>
        <v>9729929.7100000009</v>
      </c>
      <c r="C50" s="14">
        <f>SUM(C51:C55)</f>
        <v>9289141.6400000006</v>
      </c>
    </row>
    <row r="51" spans="1:3" ht="11.25" customHeight="1" x14ac:dyDescent="0.2">
      <c r="A51" s="10" t="s">
        <v>43</v>
      </c>
      <c r="B51" s="15">
        <v>0</v>
      </c>
      <c r="C51" s="15">
        <v>9289141.6400000006</v>
      </c>
    </row>
    <row r="52" spans="1:3" ht="11.25" customHeight="1" x14ac:dyDescent="0.2">
      <c r="A52" s="10" t="s">
        <v>44</v>
      </c>
      <c r="B52" s="15">
        <v>9729929.7100000009</v>
      </c>
      <c r="C52" s="15">
        <v>0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53</v>
      </c>
      <c r="B62" s="20"/>
      <c r="C62" s="20"/>
    </row>
    <row r="63" spans="1:3" x14ac:dyDescent="0.2">
      <c r="A63" s="21"/>
      <c r="B63" s="21"/>
      <c r="C63" s="22"/>
    </row>
    <row r="64" spans="1:3" x14ac:dyDescent="0.2">
      <c r="A64" s="21"/>
      <c r="B64" s="21"/>
      <c r="C64" s="22"/>
    </row>
    <row r="65" spans="1:3" x14ac:dyDescent="0.2">
      <c r="A65" s="21"/>
      <c r="B65" s="21"/>
      <c r="C65" s="22"/>
    </row>
    <row r="66" spans="1:3" x14ac:dyDescent="0.2">
      <c r="A66" s="21"/>
      <c r="B66" s="21"/>
      <c r="C66" s="22"/>
    </row>
    <row r="67" spans="1:3" x14ac:dyDescent="0.2">
      <c r="A67" s="21"/>
      <c r="B67" s="21"/>
      <c r="C67" s="22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tv4</cp:lastModifiedBy>
  <cp:lastPrinted>2025-05-14T18:32:20Z</cp:lastPrinted>
  <dcterms:created xsi:type="dcterms:W3CDTF">2012-12-11T20:26:08Z</dcterms:created>
  <dcterms:modified xsi:type="dcterms:W3CDTF">2025-05-14T18:32:25Z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