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esktop\Documentos Tv4\Documentos\Archivos 2025\Informacion Financiera 3T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<sst xmlns="http://schemas.openxmlformats.org/spreadsheetml/2006/main" count="36" uniqueCount="26">
  <si>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</si>
  <si>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</si>
  <si>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</si>
  <si>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</si>
  <si>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</si>
  <si>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</si>
  <si>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</si>
  <si>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</si>
  <si>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</si>
  <si>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</si>
  <si>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</si>
  <si>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</si>
  <si>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</si>
  <si>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</si>
  <si>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</si>
  <si>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</si>
  <si>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</si>
  <si>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</si>
  <si>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</si>
  <si>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</si>
  <si>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</si>
  <si>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</si>
  <si>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</si>
  <si>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</si>
  <si>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</si>
  <si>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UNIDAD DE TELEVISION DE GUANAJUATO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</si>
</sst>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I22" sqref="I22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406464640.43000001</v>
      </c>
      <c r="C4" s="16"/>
      <c r="D4" s="16"/>
      <c r="E4" s="16"/>
      <c r="F4" s="15">
        <f>SUM(B4:E4)</f>
        <v>406464640.43000001</v>
      </c>
    </row>
    <row r="5" spans="1:6" ht="11.25" customHeight="1" x14ac:dyDescent="0.2">
      <c r="A5" s="8" t="s">
        <v>2</v>
      </c>
      <c r="B5" s="17">
        <v>404045381.93000001</v>
      </c>
      <c r="C5" s="16"/>
      <c r="D5" s="16"/>
      <c r="E5" s="16"/>
      <c r="F5" s="15">
        <f>SUM(B5:E5)</f>
        <v>404045381.93000001</v>
      </c>
    </row>
    <row r="6" spans="1:6" ht="11.25" customHeight="1" x14ac:dyDescent="0.2">
      <c r="A6" s="8" t="s">
        <v>3</v>
      </c>
      <c r="B6" s="17">
        <v>2419258.5</v>
      </c>
      <c r="C6" s="16"/>
      <c r="D6" s="16"/>
      <c r="E6" s="16"/>
      <c r="F6" s="15">
        <f>SUM(B6:E6)</f>
        <v>2419258.5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-154002287.96000001</v>
      </c>
      <c r="D9" s="15">
        <f>D10</f>
        <v>9729929.7100000009</v>
      </c>
      <c r="E9" s="16"/>
      <c r="F9" s="15">
        <f t="shared" ref="F9:F14" si="0">SUM(B9:E9)</f>
        <v>-144272358.25</v>
      </c>
    </row>
    <row r="10" spans="1:6" ht="11.25" customHeight="1" x14ac:dyDescent="0.2">
      <c r="A10" s="8" t="s">
        <v>5</v>
      </c>
      <c r="B10" s="16"/>
      <c r="C10" s="16"/>
      <c r="D10" s="17">
        <v>9729929.7100000009</v>
      </c>
      <c r="E10" s="16"/>
      <c r="F10" s="15">
        <f t="shared" si="0"/>
        <v>9729929.7100000009</v>
      </c>
    </row>
    <row r="11" spans="1:6" ht="11.25" customHeight="1" x14ac:dyDescent="0.2">
      <c r="A11" s="8" t="s">
        <v>6</v>
      </c>
      <c r="B11" s="16"/>
      <c r="C11" s="17">
        <v>-154002287.96000001</v>
      </c>
      <c r="D11" s="16"/>
      <c r="E11" s="16"/>
      <c r="F11" s="15">
        <f t="shared" si="0"/>
        <v>-154002287.96000001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406464640.43000001</v>
      </c>
      <c r="C20" s="15">
        <f>C9</f>
        <v>-154002287.96000001</v>
      </c>
      <c r="D20" s="15">
        <f>D9</f>
        <v>9729929.7100000009</v>
      </c>
      <c r="E20" s="15">
        <f>E16</f>
        <v>0</v>
      </c>
      <c r="F20" s="15">
        <f>SUM(B20:E20)</f>
        <v>262192282.18000001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9729929.7100000009</v>
      </c>
      <c r="D27" s="15">
        <f>SUM(D28:D32)</f>
        <v>28320653.920000002</v>
      </c>
      <c r="E27" s="16"/>
      <c r="F27" s="15">
        <f t="shared" ref="F27:F32" si="1">SUM(B27:E27)</f>
        <v>38050583.630000003</v>
      </c>
    </row>
    <row r="28" spans="1:6" ht="11.25" customHeight="1" x14ac:dyDescent="0.2">
      <c r="A28" s="8" t="s">
        <v>5</v>
      </c>
      <c r="B28" s="16"/>
      <c r="C28" s="16"/>
      <c r="D28" s="17">
        <v>38050583.630000003</v>
      </c>
      <c r="E28" s="16"/>
      <c r="F28" s="15">
        <f t="shared" si="1"/>
        <v>38050583.630000003</v>
      </c>
    </row>
    <row r="29" spans="1:6" ht="11.25" customHeight="1" x14ac:dyDescent="0.2">
      <c r="A29" s="8" t="s">
        <v>6</v>
      </c>
      <c r="B29" s="16"/>
      <c r="C29" s="17">
        <v>9729929.7100000009</v>
      </c>
      <c r="D29" s="17">
        <v>-9729929.7100000009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406464640.43000001</v>
      </c>
      <c r="C38" s="19">
        <f>+C20+C27</f>
        <v>-144272358.25</v>
      </c>
      <c r="D38" s="19">
        <f>D20+D27</f>
        <v>38050583.630000003</v>
      </c>
      <c r="E38" s="19">
        <f>+E20+E34</f>
        <v>0</v>
      </c>
      <c r="F38" s="19">
        <f>SUM(B38:E38)</f>
        <v>300242865.81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2018-11-20T16:40:47Z</dcterms:created>
  <dcterms:modified xsi:type="dcterms:W3CDTF">2025-10-24T21:06:56Z</dcterms:modified>
</cp:coreProperties>
</file>