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Cuenta Publica 2025\10Informacion Diciplina financiera\"/>
    </mc:Choice>
  </mc:AlternateContent>
  <xr:revisionPtr revIDLastSave="0" documentId="8_{B337CEF8-5F19-4BA2-AA7F-2C266616819E}" xr6:coauthVersionLast="47" xr6:coauthVersionMax="47" xr10:uidLastSave="{00000000-0000-0000-0000-000000000000}"/>
  <bookViews>
    <workbookView xWindow="-108" yWindow="-108" windowWidth="23256" windowHeight="12456" xr2:uid="{5064E220-2B4B-47CB-AD18-3EB12C0B282B}"/>
  </bookViews>
  <sheets>
    <sheet name="F6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D26" i="1"/>
  <c r="G26" i="1" s="1"/>
  <c r="D25" i="1"/>
  <c r="G25" i="1" s="1"/>
  <c r="D24" i="1"/>
  <c r="G24" i="1" s="1"/>
  <c r="G23" i="1"/>
  <c r="D23" i="1"/>
  <c r="D22" i="1"/>
  <c r="G22" i="1" s="1"/>
  <c r="D21" i="1"/>
  <c r="G21" i="1" s="1"/>
  <c r="D20" i="1"/>
  <c r="G20" i="1" s="1"/>
  <c r="G19" i="1" s="1"/>
  <c r="F19" i="1"/>
  <c r="E19" i="1"/>
  <c r="D19" i="1"/>
  <c r="C19" i="1"/>
  <c r="B19" i="1"/>
  <c r="D17" i="1"/>
  <c r="G17" i="1" s="1"/>
  <c r="D16" i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F29" i="1" s="1"/>
  <c r="E9" i="1"/>
  <c r="E29" i="1" s="1"/>
  <c r="C9" i="1"/>
  <c r="C29" i="1" s="1"/>
  <c r="B9" i="1"/>
  <c r="B29" i="1" s="1"/>
  <c r="D29" i="1" s="1"/>
  <c r="G29" i="1" s="1"/>
  <c r="D9" i="1" l="1"/>
  <c r="G16" i="1"/>
  <c r="G9" i="1" s="1"/>
</calcChain>
</file>

<file path=xl/sharedStrings.xml><?xml version="1.0" encoding="utf-8"?>
<sst xmlns="http://schemas.openxmlformats.org/spreadsheetml/2006/main" count="36" uniqueCount="32">
  <si>
    <t>Formato 6 b) Estado Analítico del Ejercicio del Presupuesto de Egresos Detallado - LDF 
                        (Clasificación Administrativa)</t>
  </si>
  <si>
    <t xml:space="preserve"> UNIDAD DE TELEVISION DE GUANAJUATO</t>
  </si>
  <si>
    <t>Estado Analítico del Ejercicio del Presupuesto de Egresos Detallado - LDF</t>
  </si>
  <si>
    <t>Clasificación Administrativa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</si>
  <si>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</si>
  <si>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</si>
  <si>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</si>
  <si>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</si>
  <si>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</si>
  <si>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</si>
  <si>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</si>
  <si>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</si>
  <si>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</si>
  <si>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</si>
  <si>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</si>
  <si>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211213002010000 DIRECCIÓN GENERAL UTEG</t>
  </si>
  <si>
    <t>211213002020000 DIRECCIÓN DE ADMINISTRACIÓN UTEG</t>
  </si>
  <si>
    <t>211213002030000 DIRECCIÓN DE PRODUCCIÓN UTEG</t>
  </si>
  <si>
    <t>211213002060000 COORDINACIÓN DE RADIODIFUSIÓN UTEG</t>
  </si>
  <si>
    <t>211213002A10000 ÓRGANO INTERNO DE CONTROL UTEG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</si>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</sst>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15B-2A94-4121-828D-A9440E5000C5}">
  <dimension ref="A1:G31"/>
  <sheetViews>
    <sheetView showGridLines="0" tabSelected="1" zoomScaleNormal="100" workbookViewId="0">
      <selection sqref="A1:G1"/>
    </sheetView>
  </sheetViews>
  <sheetFormatPr baseColWidth="10" defaultRowHeight="14.4" x14ac:dyDescent="0.3"/>
  <cols>
    <col min="1" max="1" width="58.109375" customWidth="1"/>
    <col min="2" max="7" width="21.5546875" customWidth="1"/>
  </cols>
  <sheetData>
    <row r="1" spans="1:7" ht="53.2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2" t="s">
        <v>1</v>
      </c>
      <c r="B2" s="3"/>
      <c r="C2" s="3"/>
      <c r="D2" s="3"/>
      <c r="E2" s="3"/>
      <c r="F2" s="3"/>
      <c r="G2" s="4"/>
    </row>
    <row r="3" spans="1:7" x14ac:dyDescent="0.3">
      <c r="A3" s="5" t="s">
        <v>2</v>
      </c>
      <c r="B3" s="6"/>
      <c r="C3" s="6"/>
      <c r="D3" s="6"/>
      <c r="E3" s="6"/>
      <c r="F3" s="6"/>
      <c r="G3" s="7"/>
    </row>
    <row r="4" spans="1:7" x14ac:dyDescent="0.3">
      <c r="A4" s="5" t="s">
        <v>3</v>
      </c>
      <c r="B4" s="6"/>
      <c r="C4" s="6"/>
      <c r="D4" s="6"/>
      <c r="E4" s="6"/>
      <c r="F4" s="6"/>
      <c r="G4" s="7"/>
    </row>
    <row r="5" spans="1:7" x14ac:dyDescent="0.3">
      <c r="A5" s="5" t="s">
        <v>4</v>
      </c>
      <c r="B5" s="6"/>
      <c r="C5" s="6"/>
      <c r="D5" s="6"/>
      <c r="E5" s="6"/>
      <c r="F5" s="6"/>
      <c r="G5" s="7"/>
    </row>
    <row r="6" spans="1:7" x14ac:dyDescent="0.3">
      <c r="A6" s="8" t="s">
        <v>5</v>
      </c>
      <c r="B6" s="9"/>
      <c r="C6" s="9"/>
      <c r="D6" s="9"/>
      <c r="E6" s="9"/>
      <c r="F6" s="9"/>
      <c r="G6" s="10"/>
    </row>
    <row r="7" spans="1:7" x14ac:dyDescent="0.3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28.8" x14ac:dyDescent="0.3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3">
      <c r="A9" s="18" t="s">
        <v>14</v>
      </c>
      <c r="B9" s="19">
        <f>SUM(B10:B18)</f>
        <v>93278776.939999998</v>
      </c>
      <c r="C9" s="19">
        <f t="shared" ref="C9:G9" si="0">SUM(C10:C18)</f>
        <v>198916594.92000002</v>
      </c>
      <c r="D9" s="19">
        <f t="shared" si="0"/>
        <v>292195371.86000001</v>
      </c>
      <c r="E9" s="19">
        <f t="shared" si="0"/>
        <v>250455757.65000001</v>
      </c>
      <c r="F9" s="19">
        <f t="shared" si="0"/>
        <v>246455155.41999999</v>
      </c>
      <c r="G9" s="19">
        <f t="shared" si="0"/>
        <v>41739614.210000001</v>
      </c>
    </row>
    <row r="10" spans="1:7" x14ac:dyDescent="0.3">
      <c r="A10" s="20" t="s">
        <v>15</v>
      </c>
      <c r="B10" s="21">
        <v>10442878.640000001</v>
      </c>
      <c r="C10" s="21">
        <v>71637264.920000002</v>
      </c>
      <c r="D10" s="22">
        <f>B10+C10</f>
        <v>82080143.560000002</v>
      </c>
      <c r="E10" s="21">
        <v>70794235.170000002</v>
      </c>
      <c r="F10" s="21">
        <v>67820824.5</v>
      </c>
      <c r="G10" s="22">
        <f>D10-E10</f>
        <v>11285908.390000001</v>
      </c>
    </row>
    <row r="11" spans="1:7" x14ac:dyDescent="0.3">
      <c r="A11" s="20" t="s">
        <v>16</v>
      </c>
      <c r="B11" s="21">
        <v>7339515.8899999997</v>
      </c>
      <c r="C11" s="21">
        <v>1714041.63</v>
      </c>
      <c r="D11" s="22">
        <f t="shared" ref="D11:D17" si="1">B11+C11</f>
        <v>9053557.5199999996</v>
      </c>
      <c r="E11" s="21">
        <v>8230987.5700000003</v>
      </c>
      <c r="F11" s="21">
        <v>7917725.3300000001</v>
      </c>
      <c r="G11" s="22">
        <f t="shared" ref="G11:G17" si="2">D11-E11</f>
        <v>822569.94999999925</v>
      </c>
    </row>
    <row r="12" spans="1:7" x14ac:dyDescent="0.3">
      <c r="A12" s="20" t="s">
        <v>17</v>
      </c>
      <c r="B12" s="21">
        <v>40997436.689999998</v>
      </c>
      <c r="C12" s="21">
        <v>11518297.720000001</v>
      </c>
      <c r="D12" s="22">
        <f t="shared" si="1"/>
        <v>52515734.409999996</v>
      </c>
      <c r="E12" s="21">
        <v>49983129.700000003</v>
      </c>
      <c r="F12" s="21">
        <v>49765027.079999998</v>
      </c>
      <c r="G12" s="22">
        <f t="shared" si="2"/>
        <v>2532604.7099999934</v>
      </c>
    </row>
    <row r="13" spans="1:7" x14ac:dyDescent="0.3">
      <c r="A13" s="20" t="s">
        <v>18</v>
      </c>
      <c r="B13" s="21">
        <v>33948511.719999999</v>
      </c>
      <c r="C13" s="21">
        <v>114029609.65000001</v>
      </c>
      <c r="D13" s="22">
        <f t="shared" si="1"/>
        <v>147978121.37</v>
      </c>
      <c r="E13" s="21">
        <v>120883007.75</v>
      </c>
      <c r="F13" s="21">
        <v>120387181.05</v>
      </c>
      <c r="G13" s="22">
        <f t="shared" si="2"/>
        <v>27095113.620000005</v>
      </c>
    </row>
    <row r="14" spans="1:7" x14ac:dyDescent="0.3">
      <c r="A14" s="20" t="s">
        <v>19</v>
      </c>
      <c r="B14" s="21">
        <v>550434</v>
      </c>
      <c r="C14" s="21">
        <v>17381</v>
      </c>
      <c r="D14" s="22">
        <f t="shared" si="1"/>
        <v>567815</v>
      </c>
      <c r="E14" s="21">
        <v>564397.46</v>
      </c>
      <c r="F14" s="21">
        <v>564397.46</v>
      </c>
      <c r="G14" s="22">
        <f t="shared" si="2"/>
        <v>3417.5400000000373</v>
      </c>
    </row>
    <row r="15" spans="1:7" x14ac:dyDescent="0.3">
      <c r="A15" s="20" t="s">
        <v>20</v>
      </c>
      <c r="B15" s="22">
        <v>0</v>
      </c>
      <c r="C15" s="22">
        <v>0</v>
      </c>
      <c r="D15" s="22">
        <f t="shared" si="1"/>
        <v>0</v>
      </c>
      <c r="E15" s="22">
        <v>0</v>
      </c>
      <c r="F15" s="22">
        <v>0</v>
      </c>
      <c r="G15" s="22">
        <f t="shared" si="2"/>
        <v>0</v>
      </c>
    </row>
    <row r="16" spans="1:7" x14ac:dyDescent="0.3">
      <c r="A16" s="20" t="s">
        <v>21</v>
      </c>
      <c r="B16" s="22">
        <v>0</v>
      </c>
      <c r="C16" s="22">
        <v>0</v>
      </c>
      <c r="D16" s="22">
        <f t="shared" si="1"/>
        <v>0</v>
      </c>
      <c r="E16" s="22">
        <v>0</v>
      </c>
      <c r="F16" s="22">
        <v>0</v>
      </c>
      <c r="G16" s="22">
        <f t="shared" si="2"/>
        <v>0</v>
      </c>
    </row>
    <row r="17" spans="1:7" x14ac:dyDescent="0.3">
      <c r="A17" s="20" t="s">
        <v>22</v>
      </c>
      <c r="B17" s="22">
        <v>0</v>
      </c>
      <c r="C17" s="22">
        <v>0</v>
      </c>
      <c r="D17" s="22">
        <f t="shared" si="1"/>
        <v>0</v>
      </c>
      <c r="E17" s="22">
        <v>0</v>
      </c>
      <c r="F17" s="22">
        <v>0</v>
      </c>
      <c r="G17" s="22">
        <f t="shared" si="2"/>
        <v>0</v>
      </c>
    </row>
    <row r="18" spans="1:7" x14ac:dyDescent="0.3">
      <c r="A18" s="23" t="s">
        <v>23</v>
      </c>
      <c r="B18" s="24"/>
      <c r="C18" s="24"/>
      <c r="D18" s="24"/>
      <c r="E18" s="24"/>
      <c r="F18" s="24"/>
      <c r="G18" s="24"/>
    </row>
    <row r="19" spans="1:7" x14ac:dyDescent="0.3">
      <c r="A19" s="25" t="s">
        <v>24</v>
      </c>
      <c r="B19" s="26">
        <f>SUM(B20:B28)</f>
        <v>0</v>
      </c>
      <c r="C19" s="26">
        <f t="shared" ref="C19:G19" si="3">SUM(C20:C28)</f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</row>
    <row r="20" spans="1:7" x14ac:dyDescent="0.3">
      <c r="A20" s="20" t="s">
        <v>25</v>
      </c>
      <c r="B20" s="22">
        <v>0</v>
      </c>
      <c r="C20" s="22">
        <v>0</v>
      </c>
      <c r="D20" s="22">
        <f t="shared" ref="D20:D28" si="4">B20+C20</f>
        <v>0</v>
      </c>
      <c r="E20" s="22">
        <v>0</v>
      </c>
      <c r="F20" s="22">
        <v>0</v>
      </c>
      <c r="G20" s="22">
        <f t="shared" ref="G20:G28" si="5">D20-E20</f>
        <v>0</v>
      </c>
    </row>
    <row r="21" spans="1:7" x14ac:dyDescent="0.3">
      <c r="A21" s="20" t="s">
        <v>26</v>
      </c>
      <c r="B21" s="22">
        <v>0</v>
      </c>
      <c r="C21" s="22">
        <v>0</v>
      </c>
      <c r="D21" s="22">
        <f t="shared" si="4"/>
        <v>0</v>
      </c>
      <c r="E21" s="22">
        <v>0</v>
      </c>
      <c r="F21" s="22">
        <v>0</v>
      </c>
      <c r="G21" s="22">
        <f t="shared" si="5"/>
        <v>0</v>
      </c>
    </row>
    <row r="22" spans="1:7" x14ac:dyDescent="0.3">
      <c r="A22" s="20" t="s">
        <v>27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2">
        <f t="shared" si="5"/>
        <v>0</v>
      </c>
    </row>
    <row r="23" spans="1:7" x14ac:dyDescent="0.3">
      <c r="A23" s="20" t="s">
        <v>28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2">
        <f t="shared" si="5"/>
        <v>0</v>
      </c>
    </row>
    <row r="24" spans="1:7" x14ac:dyDescent="0.3">
      <c r="A24" s="20" t="s">
        <v>29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2">
        <f t="shared" si="5"/>
        <v>0</v>
      </c>
    </row>
    <row r="25" spans="1:7" x14ac:dyDescent="0.3">
      <c r="A25" s="20" t="s">
        <v>20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5"/>
        <v>0</v>
      </c>
    </row>
    <row r="26" spans="1:7" x14ac:dyDescent="0.3">
      <c r="A26" s="20" t="s">
        <v>21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5"/>
        <v>0</v>
      </c>
    </row>
    <row r="27" spans="1:7" x14ac:dyDescent="0.3">
      <c r="A27" s="20" t="s">
        <v>22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5"/>
        <v>0</v>
      </c>
    </row>
    <row r="28" spans="1:7" x14ac:dyDescent="0.3">
      <c r="A28" s="23" t="s">
        <v>23</v>
      </c>
      <c r="B28" s="24"/>
      <c r="C28" s="24"/>
      <c r="D28" s="22">
        <f t="shared" si="4"/>
        <v>0</v>
      </c>
      <c r="E28" s="22"/>
      <c r="F28" s="22"/>
      <c r="G28" s="22">
        <f t="shared" si="5"/>
        <v>0</v>
      </c>
    </row>
    <row r="29" spans="1:7" x14ac:dyDescent="0.3">
      <c r="A29" s="25" t="s">
        <v>30</v>
      </c>
      <c r="B29" s="26">
        <f>B9+B19</f>
        <v>93278776.939999998</v>
      </c>
      <c r="C29" s="26">
        <f t="shared" ref="C29:F29" si="6">C9+C19</f>
        <v>198916594.92000002</v>
      </c>
      <c r="D29" s="26">
        <f>B29+C29</f>
        <v>292195371.86000001</v>
      </c>
      <c r="E29" s="26">
        <f t="shared" si="6"/>
        <v>250455757.65000001</v>
      </c>
      <c r="F29" s="26">
        <f t="shared" si="6"/>
        <v>246455155.41999999</v>
      </c>
      <c r="G29" s="26">
        <f>D29-E29</f>
        <v>41739614.210000008</v>
      </c>
    </row>
    <row r="30" spans="1:7" x14ac:dyDescent="0.3">
      <c r="A30" s="27"/>
      <c r="B30" s="28"/>
      <c r="C30" s="28"/>
      <c r="D30" s="28"/>
      <c r="E30" s="28"/>
      <c r="F30" s="28"/>
      <c r="G30" s="28"/>
    </row>
    <row r="31" spans="1:7" x14ac:dyDescent="0.3">
      <c r="A31" t="s">
        <v>31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2026-02-13T05:17:11Z</dcterms:created>
  <dcterms:modified xsi:type="dcterms:W3CDTF">2026-02-13T05:18:56Z</dcterms:modified>
</cp:coreProperties>
</file>