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Pagina TV4\10Informacion Diciplina financiera\"/>
    </mc:Choice>
  </mc:AlternateContent>
  <bookViews>
    <workbookView xWindow="0" yWindow="0" windowWidth="25125" windowHeight="12030"/>
  </bookViews>
  <sheets>
    <sheet name="Formato 6 b)" sheetId="1" r:id="rId1"/>
  </sheets>
  <definedNames>
    <definedName name="_xlnm.Print_Area" localSheetId="0">'Formato 6 b)'!$A$1:$G$38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G28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D19" i="1" s="1"/>
  <c r="F19" i="1"/>
  <c r="E19" i="1"/>
  <c r="C19" i="1"/>
  <c r="B19" i="1"/>
  <c r="B29" i="1" s="1"/>
  <c r="D29" i="1" s="1"/>
  <c r="G29" i="1" s="1"/>
  <c r="D17" i="1"/>
  <c r="G17" i="1" s="1"/>
  <c r="D16" i="1"/>
  <c r="G16" i="1" s="1"/>
  <c r="G15" i="1"/>
  <c r="D15" i="1"/>
  <c r="D14" i="1"/>
  <c r="G14" i="1" s="1"/>
  <c r="D13" i="1"/>
  <c r="G13" i="1" s="1"/>
  <c r="D12" i="1"/>
  <c r="G12" i="1" s="1"/>
  <c r="G11" i="1"/>
  <c r="D11" i="1"/>
  <c r="D10" i="1"/>
  <c r="D9" i="1" s="1"/>
  <c r="F9" i="1"/>
  <c r="F29" i="1" s="1"/>
  <c r="E9" i="1"/>
  <c r="E29" i="1" s="1"/>
  <c r="C9" i="1"/>
  <c r="C29" i="1" s="1"/>
  <c r="B9" i="1"/>
  <c r="G20" i="1" l="1"/>
  <c r="G19" i="1" s="1"/>
  <c r="G10" i="1"/>
  <c r="G9" i="1" s="1"/>
</calcChain>
</file>

<file path=xl/sharedStrings.xml><?xml version="1.0" encoding="utf-8"?>
<sst xmlns="http://schemas.openxmlformats.org/spreadsheetml/2006/main" count="42" uniqueCount="38">
  <si>
    <t>Formato 6 b) Estado Analítico del Ejercicio del Presupuesto de Egresos Detallado - LDF 
                        (Clasificación Administrativa)</t>
  </si>
  <si>
    <t xml:space="preserve"> UNIDAD DE TELEVISION DE GUANAJUATO</t>
  </si>
  <si>
    <t>Estado Analítico del Ejercicio del Presupuesto de Egresos Detallado - LDF</t>
  </si>
  <si>
    <t>Clasificación Administrativa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</si>
  <si>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</si>
  <si>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</si>
  <si>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</si>
  <si>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</si>
  <si>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</si>
  <si>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</si>
  <si>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</si>
  <si>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</si>
  <si>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</si>
  <si>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</si>
  <si>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</si>
  <si>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211213002010000 DIRECCIÓN GENERAL UTEG</t>
  </si>
  <si>
    <t>211213002020000 DIRECCIÓN DE ADMINISTRACIÓN UTEG</t>
  </si>
  <si>
    <t>211213002030000 DIRECCIÓN DE PRODUCCIÓN UTEG</t>
  </si>
  <si>
    <t>211213002060000 COORDINACIÓN DE RADIODIFUSIÓN UTEG</t>
  </si>
  <si>
    <t>211213002A10000 ÓRGANO INTERNO DE CONTROL UTEG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</si>
  <si>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</si>
  <si>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</si>
  <si>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</si>
  <si>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</si>
  <si>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</si>
  <si>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</si>
  <si>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</si>
  <si>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</si>
  <si>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</si>
  <si>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</si>
  <si>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III. Total de Egresos (III = I + II)</t>
  </si>
  <si>
    <t>Bajo protesta de decir verdad declaramos de los formatos de la LDF son correctos y responsabilidad del ente emisor</t>
  </si>
  <si>
    <t>_________________________________</t>
  </si>
  <si>
    <t>Mtro Rafael Gutierrez Mercadillo</t>
  </si>
  <si>
    <t>Director General</t>
  </si>
  <si>
    <t>___________________________________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</si>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</sst>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_ ;\-#,##0\ "/>
    <numFmt numFmtId="166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5" fontId="2" fillId="0" borderId="9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horizontal="left" vertical="center" indent="6"/>
      <protection locked="0"/>
    </xf>
    <xf numFmtId="165" fontId="1" fillId="0" borderId="12" xfId="1" applyNumberFormat="1" applyFont="1" applyFill="1" applyBorder="1" applyAlignment="1" applyProtection="1">
      <alignment vertical="center"/>
      <protection locked="0"/>
    </xf>
    <xf numFmtId="165" fontId="0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3" fillId="0" borderId="12" xfId="0" applyFont="1" applyBorder="1" applyAlignment="1">
      <alignment vertical="center"/>
    </xf>
    <xf numFmtId="165" fontId="0" fillId="0" borderId="12" xfId="1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165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66" fontId="0" fillId="0" borderId="11" xfId="1" applyNumberFormat="1" applyFont="1" applyBorder="1" applyAlignment="1">
      <alignment vertical="center"/>
    </xf>
    <xf numFmtId="0" fontId="0" fillId="0" borderId="0" xfId="0" applyFont="1"/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zoomScale="90" zoomScaleNormal="90" workbookViewId="0">
      <selection sqref="A1:G38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ht="53.25" customHeight="1" x14ac:dyDescent="0.25">
      <c r="A1" s="23" t="s">
        <v>0</v>
      </c>
      <c r="B1" s="23"/>
      <c r="C1" s="23"/>
      <c r="D1" s="23"/>
      <c r="E1" s="23"/>
      <c r="F1" s="23"/>
      <c r="G1" s="23"/>
    </row>
    <row r="2" spans="1:7" x14ac:dyDescent="0.25">
      <c r="A2" s="24" t="s">
        <v>1</v>
      </c>
      <c r="B2" s="25"/>
      <c r="C2" s="25"/>
      <c r="D2" s="25"/>
      <c r="E2" s="25"/>
      <c r="F2" s="25"/>
      <c r="G2" s="26"/>
    </row>
    <row r="3" spans="1:7" x14ac:dyDescent="0.25">
      <c r="A3" s="27" t="s">
        <v>2</v>
      </c>
      <c r="B3" s="28"/>
      <c r="C3" s="28"/>
      <c r="D3" s="28"/>
      <c r="E3" s="28"/>
      <c r="F3" s="28"/>
      <c r="G3" s="29"/>
    </row>
    <row r="4" spans="1:7" x14ac:dyDescent="0.25">
      <c r="A4" s="27" t="s">
        <v>3</v>
      </c>
      <c r="B4" s="28"/>
      <c r="C4" s="28"/>
      <c r="D4" s="28"/>
      <c r="E4" s="28"/>
      <c r="F4" s="28"/>
      <c r="G4" s="29"/>
    </row>
    <row r="5" spans="1:7" x14ac:dyDescent="0.25">
      <c r="A5" s="27" t="s">
        <v>4</v>
      </c>
      <c r="B5" s="28"/>
      <c r="C5" s="28"/>
      <c r="D5" s="28"/>
      <c r="E5" s="28"/>
      <c r="F5" s="28"/>
      <c r="G5" s="29"/>
    </row>
    <row r="6" spans="1:7" x14ac:dyDescent="0.25">
      <c r="A6" s="30" t="s">
        <v>5</v>
      </c>
      <c r="B6" s="31"/>
      <c r="C6" s="31"/>
      <c r="D6" s="31"/>
      <c r="E6" s="31"/>
      <c r="F6" s="31"/>
      <c r="G6" s="32"/>
    </row>
    <row r="7" spans="1:7" x14ac:dyDescent="0.25">
      <c r="A7" s="18" t="s">
        <v>6</v>
      </c>
      <c r="B7" s="20" t="s">
        <v>7</v>
      </c>
      <c r="C7" s="20"/>
      <c r="D7" s="20"/>
      <c r="E7" s="20"/>
      <c r="F7" s="20"/>
      <c r="G7" s="21" t="s">
        <v>8</v>
      </c>
    </row>
    <row r="8" spans="1:7" ht="30" x14ac:dyDescent="0.25">
      <c r="A8" s="19"/>
      <c r="B8" s="1" t="s">
        <v>9</v>
      </c>
      <c r="C8" s="2" t="s">
        <v>10</v>
      </c>
      <c r="D8" s="1" t="s">
        <v>11</v>
      </c>
      <c r="E8" s="1" t="s">
        <v>12</v>
      </c>
      <c r="F8" s="1" t="s">
        <v>13</v>
      </c>
      <c r="G8" s="22"/>
    </row>
    <row r="9" spans="1:7" x14ac:dyDescent="0.25">
      <c r="A9" s="3" t="s">
        <v>14</v>
      </c>
      <c r="B9" s="4">
        <f>SUM(B10:B18)</f>
        <v>104233363.63</v>
      </c>
      <c r="C9" s="4">
        <f t="shared" ref="C9:G9" si="0">SUM(C10:C18)</f>
        <v>50173597.970000006</v>
      </c>
      <c r="D9" s="4">
        <f t="shared" si="0"/>
        <v>154406961.59999999</v>
      </c>
      <c r="E9" s="4">
        <f t="shared" si="0"/>
        <v>55440919.230000004</v>
      </c>
      <c r="F9" s="4">
        <f t="shared" si="0"/>
        <v>55167847.230000004</v>
      </c>
      <c r="G9" s="4">
        <f t="shared" si="0"/>
        <v>98966042.370000005</v>
      </c>
    </row>
    <row r="10" spans="1:7" x14ac:dyDescent="0.25">
      <c r="A10" s="5" t="s">
        <v>15</v>
      </c>
      <c r="B10" s="6">
        <v>13005591.75</v>
      </c>
      <c r="C10" s="6">
        <v>41352613.25</v>
      </c>
      <c r="D10" s="7">
        <f>B10+C10</f>
        <v>54358205</v>
      </c>
      <c r="E10" s="6">
        <v>16469601.59</v>
      </c>
      <c r="F10" s="6">
        <v>16189601.59</v>
      </c>
      <c r="G10" s="7">
        <f>D10-E10</f>
        <v>37888603.409999996</v>
      </c>
    </row>
    <row r="11" spans="1:7" x14ac:dyDescent="0.25">
      <c r="A11" s="5" t="s">
        <v>16</v>
      </c>
      <c r="B11" s="6">
        <v>9354710.6199999992</v>
      </c>
      <c r="C11" s="6">
        <v>529208.74</v>
      </c>
      <c r="D11" s="7">
        <f t="shared" ref="D11:D17" si="1">B11+C11</f>
        <v>9883919.3599999994</v>
      </c>
      <c r="E11" s="6">
        <v>3245129.66</v>
      </c>
      <c r="F11" s="6">
        <v>3245129.66</v>
      </c>
      <c r="G11" s="7">
        <f t="shared" ref="G11:G17" si="2">D11-E11</f>
        <v>6638789.6999999993</v>
      </c>
    </row>
    <row r="12" spans="1:7" x14ac:dyDescent="0.25">
      <c r="A12" s="5" t="s">
        <v>17</v>
      </c>
      <c r="B12" s="6">
        <v>45151202.600000001</v>
      </c>
      <c r="C12" s="6">
        <v>9114891.1300000008</v>
      </c>
      <c r="D12" s="7">
        <f t="shared" si="1"/>
        <v>54266093.730000004</v>
      </c>
      <c r="E12" s="6">
        <v>24229303</v>
      </c>
      <c r="F12" s="6">
        <v>24229303</v>
      </c>
      <c r="G12" s="7">
        <f t="shared" si="2"/>
        <v>30036790.730000004</v>
      </c>
    </row>
    <row r="13" spans="1:7" x14ac:dyDescent="0.25">
      <c r="A13" s="5" t="s">
        <v>18</v>
      </c>
      <c r="B13" s="6">
        <v>36154055.659999996</v>
      </c>
      <c r="C13" s="6">
        <v>-823572.93</v>
      </c>
      <c r="D13" s="7">
        <f t="shared" si="1"/>
        <v>35330482.729999997</v>
      </c>
      <c r="E13" s="6">
        <v>11249304.34</v>
      </c>
      <c r="F13" s="6">
        <v>11256232.34</v>
      </c>
      <c r="G13" s="7">
        <f t="shared" si="2"/>
        <v>24081178.389999997</v>
      </c>
    </row>
    <row r="14" spans="1:7" x14ac:dyDescent="0.25">
      <c r="A14" s="5" t="s">
        <v>19</v>
      </c>
      <c r="B14" s="6">
        <v>567803</v>
      </c>
      <c r="C14" s="6">
        <v>457.78</v>
      </c>
      <c r="D14" s="7">
        <f t="shared" si="1"/>
        <v>568260.78</v>
      </c>
      <c r="E14" s="6">
        <v>247580.64</v>
      </c>
      <c r="F14" s="6">
        <v>247580.64</v>
      </c>
      <c r="G14" s="7">
        <f t="shared" si="2"/>
        <v>320680.14</v>
      </c>
    </row>
    <row r="15" spans="1:7" x14ac:dyDescent="0.25">
      <c r="A15" s="8" t="s">
        <v>20</v>
      </c>
      <c r="B15" s="7">
        <v>0</v>
      </c>
      <c r="C15" s="7">
        <v>0</v>
      </c>
      <c r="D15" s="7">
        <f t="shared" si="1"/>
        <v>0</v>
      </c>
      <c r="E15" s="7">
        <v>0</v>
      </c>
      <c r="F15" s="7">
        <v>0</v>
      </c>
      <c r="G15" s="7">
        <f t="shared" si="2"/>
        <v>0</v>
      </c>
    </row>
    <row r="16" spans="1:7" x14ac:dyDescent="0.25">
      <c r="A16" s="8" t="s">
        <v>21</v>
      </c>
      <c r="B16" s="7">
        <v>0</v>
      </c>
      <c r="C16" s="7">
        <v>0</v>
      </c>
      <c r="D16" s="7">
        <f t="shared" si="1"/>
        <v>0</v>
      </c>
      <c r="E16" s="7">
        <v>0</v>
      </c>
      <c r="F16" s="7">
        <v>0</v>
      </c>
      <c r="G16" s="7">
        <f t="shared" si="2"/>
        <v>0</v>
      </c>
    </row>
    <row r="17" spans="1:7" x14ac:dyDescent="0.25">
      <c r="A17" s="8" t="s">
        <v>22</v>
      </c>
      <c r="B17" s="7">
        <v>0</v>
      </c>
      <c r="C17" s="7">
        <v>0</v>
      </c>
      <c r="D17" s="7">
        <f t="shared" si="1"/>
        <v>0</v>
      </c>
      <c r="E17" s="7">
        <v>0</v>
      </c>
      <c r="F17" s="7">
        <v>0</v>
      </c>
      <c r="G17" s="7">
        <f t="shared" si="2"/>
        <v>0</v>
      </c>
    </row>
    <row r="18" spans="1:7" x14ac:dyDescent="0.25">
      <c r="A18" s="9" t="s">
        <v>23</v>
      </c>
      <c r="B18" s="10"/>
      <c r="C18" s="10"/>
      <c r="D18" s="10"/>
      <c r="E18" s="10"/>
      <c r="F18" s="10"/>
      <c r="G18" s="10"/>
    </row>
    <row r="19" spans="1:7" x14ac:dyDescent="0.25">
      <c r="A19" s="11" t="s">
        <v>24</v>
      </c>
      <c r="B19" s="12">
        <f>SUM(B20:B28)</f>
        <v>0</v>
      </c>
      <c r="C19" s="12">
        <f t="shared" ref="C19:G19" si="3">SUM(C20:C28)</f>
        <v>0</v>
      </c>
      <c r="D19" s="12">
        <f t="shared" si="3"/>
        <v>0</v>
      </c>
      <c r="E19" s="12">
        <f t="shared" si="3"/>
        <v>0</v>
      </c>
      <c r="F19" s="12">
        <f t="shared" si="3"/>
        <v>0</v>
      </c>
      <c r="G19" s="12">
        <f t="shared" si="3"/>
        <v>0</v>
      </c>
    </row>
    <row r="20" spans="1:7" x14ac:dyDescent="0.25">
      <c r="A20" s="8" t="s">
        <v>25</v>
      </c>
      <c r="B20" s="7">
        <v>0</v>
      </c>
      <c r="C20" s="7">
        <v>0</v>
      </c>
      <c r="D20" s="7">
        <f t="shared" ref="D20:D28" si="4">B20+C20</f>
        <v>0</v>
      </c>
      <c r="E20" s="7">
        <v>0</v>
      </c>
      <c r="F20" s="7">
        <v>0</v>
      </c>
      <c r="G20" s="7">
        <f t="shared" ref="G20:G28" si="5">D20-E20</f>
        <v>0</v>
      </c>
    </row>
    <row r="21" spans="1:7" x14ac:dyDescent="0.25">
      <c r="A21" s="8" t="s">
        <v>26</v>
      </c>
      <c r="B21" s="7">
        <v>0</v>
      </c>
      <c r="C21" s="7">
        <v>0</v>
      </c>
      <c r="D21" s="7">
        <f t="shared" si="4"/>
        <v>0</v>
      </c>
      <c r="E21" s="7">
        <v>0</v>
      </c>
      <c r="F21" s="7">
        <v>0</v>
      </c>
      <c r="G21" s="7">
        <f t="shared" si="5"/>
        <v>0</v>
      </c>
    </row>
    <row r="22" spans="1:7" x14ac:dyDescent="0.25">
      <c r="A22" s="8" t="s">
        <v>27</v>
      </c>
      <c r="B22" s="7">
        <v>0</v>
      </c>
      <c r="C22" s="7">
        <v>0</v>
      </c>
      <c r="D22" s="7">
        <f t="shared" si="4"/>
        <v>0</v>
      </c>
      <c r="E22" s="7">
        <v>0</v>
      </c>
      <c r="F22" s="7">
        <v>0</v>
      </c>
      <c r="G22" s="7">
        <f t="shared" si="5"/>
        <v>0</v>
      </c>
    </row>
    <row r="23" spans="1:7" x14ac:dyDescent="0.25">
      <c r="A23" s="8" t="s">
        <v>28</v>
      </c>
      <c r="B23" s="7">
        <v>0</v>
      </c>
      <c r="C23" s="7">
        <v>0</v>
      </c>
      <c r="D23" s="7">
        <f t="shared" si="4"/>
        <v>0</v>
      </c>
      <c r="E23" s="7">
        <v>0</v>
      </c>
      <c r="F23" s="7">
        <v>0</v>
      </c>
      <c r="G23" s="7">
        <f t="shared" si="5"/>
        <v>0</v>
      </c>
    </row>
    <row r="24" spans="1:7" x14ac:dyDescent="0.25">
      <c r="A24" s="8" t="s">
        <v>29</v>
      </c>
      <c r="B24" s="7">
        <v>0</v>
      </c>
      <c r="C24" s="7">
        <v>0</v>
      </c>
      <c r="D24" s="7">
        <f t="shared" si="4"/>
        <v>0</v>
      </c>
      <c r="E24" s="7">
        <v>0</v>
      </c>
      <c r="F24" s="7">
        <v>0</v>
      </c>
      <c r="G24" s="7">
        <f t="shared" si="5"/>
        <v>0</v>
      </c>
    </row>
    <row r="25" spans="1:7" x14ac:dyDescent="0.25">
      <c r="A25" s="8" t="s">
        <v>20</v>
      </c>
      <c r="B25" s="7">
        <v>0</v>
      </c>
      <c r="C25" s="7">
        <v>0</v>
      </c>
      <c r="D25" s="7">
        <f t="shared" si="4"/>
        <v>0</v>
      </c>
      <c r="E25" s="7">
        <v>0</v>
      </c>
      <c r="F25" s="7">
        <v>0</v>
      </c>
      <c r="G25" s="7">
        <f t="shared" si="5"/>
        <v>0</v>
      </c>
    </row>
    <row r="26" spans="1:7" x14ac:dyDescent="0.25">
      <c r="A26" s="8" t="s">
        <v>21</v>
      </c>
      <c r="B26" s="7">
        <v>0</v>
      </c>
      <c r="C26" s="7">
        <v>0</v>
      </c>
      <c r="D26" s="7">
        <f t="shared" si="4"/>
        <v>0</v>
      </c>
      <c r="E26" s="7">
        <v>0</v>
      </c>
      <c r="F26" s="7">
        <v>0</v>
      </c>
      <c r="G26" s="7">
        <f t="shared" si="5"/>
        <v>0</v>
      </c>
    </row>
    <row r="27" spans="1:7" x14ac:dyDescent="0.25">
      <c r="A27" s="8" t="s">
        <v>22</v>
      </c>
      <c r="B27" s="7">
        <v>0</v>
      </c>
      <c r="C27" s="7">
        <v>0</v>
      </c>
      <c r="D27" s="7">
        <f t="shared" si="4"/>
        <v>0</v>
      </c>
      <c r="E27" s="7">
        <v>0</v>
      </c>
      <c r="F27" s="7">
        <v>0</v>
      </c>
      <c r="G27" s="7">
        <f t="shared" si="5"/>
        <v>0</v>
      </c>
    </row>
    <row r="28" spans="1:7" x14ac:dyDescent="0.25">
      <c r="A28" s="9" t="s">
        <v>23</v>
      </c>
      <c r="B28" s="10"/>
      <c r="C28" s="10"/>
      <c r="D28" s="7">
        <f t="shared" si="4"/>
        <v>0</v>
      </c>
      <c r="E28" s="7"/>
      <c r="F28" s="7"/>
      <c r="G28" s="7">
        <f t="shared" si="5"/>
        <v>0</v>
      </c>
    </row>
    <row r="29" spans="1:7" x14ac:dyDescent="0.25">
      <c r="A29" s="11" t="s">
        <v>30</v>
      </c>
      <c r="B29" s="12">
        <f>B9+B19</f>
        <v>104233363.63</v>
      </c>
      <c r="C29" s="12">
        <f t="shared" ref="C29:F29" si="6">C9+C19</f>
        <v>50173597.970000006</v>
      </c>
      <c r="D29" s="12">
        <f>B29+C29</f>
        <v>154406961.59999999</v>
      </c>
      <c r="E29" s="12">
        <f t="shared" si="6"/>
        <v>55440919.230000004</v>
      </c>
      <c r="F29" s="12">
        <f t="shared" si="6"/>
        <v>55167847.230000004</v>
      </c>
      <c r="G29" s="12">
        <f>D29-E29</f>
        <v>98966042.36999999</v>
      </c>
    </row>
    <row r="30" spans="1:7" x14ac:dyDescent="0.25">
      <c r="A30" s="13"/>
      <c r="B30" s="14"/>
      <c r="C30" s="14"/>
      <c r="D30" s="14"/>
      <c r="E30" s="14"/>
      <c r="F30" s="14"/>
      <c r="G30" s="14"/>
    </row>
    <row r="31" spans="1:7" x14ac:dyDescent="0.25">
      <c r="A31" s="15" t="s">
        <v>31</v>
      </c>
    </row>
    <row r="36" spans="1:4" x14ac:dyDescent="0.25">
      <c r="A36" s="16" t="s">
        <v>32</v>
      </c>
      <c r="D36" s="16" t="s">
        <v>35</v>
      </c>
    </row>
    <row r="37" spans="1:4" x14ac:dyDescent="0.25">
      <c r="A37" s="17" t="s">
        <v>33</v>
      </c>
      <c r="D37" s="17" t="s">
        <v>36</v>
      </c>
    </row>
    <row r="38" spans="1:4" x14ac:dyDescent="0.25">
      <c r="A38" s="17" t="s">
        <v>34</v>
      </c>
      <c r="D38" s="17" t="s">
        <v>37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b)</vt:lpstr>
      <vt:lpstr>'Formato 6 b)'!Área_de_impresión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cp:lastPrinted>2026-08-11T23:58:05Z</cp:lastPrinted>
  <dcterms:created xsi:type="dcterms:W3CDTF">2026-08-07T18:42:00Z</dcterms:created>
  <dcterms:modified xsi:type="dcterms:W3CDTF">2026-08-11T23:58:20Z</dcterms:modified>
</cp:coreProperties>
</file>